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ссада\"/>
    </mc:Choice>
  </mc:AlternateContent>
  <xr:revisionPtr revIDLastSave="0" documentId="13_ncr:1_{5D0751F7-F286-4827-9170-AD41D97E1B2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Рассада" sheetId="6" r:id="rId1"/>
  </sheets>
  <definedNames>
    <definedName name="Catalogu">#REF!</definedName>
    <definedName name="Catalogus">#REF!</definedName>
    <definedName name="Datagebied">#REF!</definedName>
    <definedName name="_xlnm.Print_Area" localSheetId="0">Рассада!$A$1:$H$142</definedName>
    <definedName name="Пуансеттия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6" l="1"/>
  <c r="A40" i="6" s="1"/>
  <c r="A42" i="6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l="1"/>
  <c r="A33" i="6" s="1"/>
  <c r="A34" i="6" s="1"/>
  <c r="A37" i="6" s="1"/>
  <c r="A35" i="6" s="1"/>
  <c r="A36" i="6" s="1"/>
  <c r="A38" i="6" s="1"/>
  <c r="A43" i="6" l="1"/>
  <c r="A44" i="6" l="1"/>
  <c r="A45" i="6" s="1"/>
  <c r="A46" i="6" s="1"/>
  <c r="A47" i="6" s="1"/>
  <c r="A48" i="6" l="1"/>
  <c r="A49" i="6" s="1"/>
  <c r="A50" i="6" s="1"/>
  <c r="A52" i="6" s="1"/>
  <c r="A53" i="6" s="1"/>
  <c r="A54" i="6" s="1"/>
  <c r="A55" i="6" l="1"/>
  <c r="A56" i="6" s="1"/>
  <c r="A57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9" i="6" s="1"/>
  <c r="A100" i="6" s="1"/>
  <c r="A101" i="6" s="1"/>
  <c r="A102" i="6" s="1"/>
  <c r="A103" i="6" s="1"/>
  <c r="A105" i="6" l="1"/>
  <c r="A106" i="6" s="1"/>
  <c r="A107" i="6" s="1"/>
  <c r="A108" i="6" s="1"/>
  <c r="A109" i="6" s="1"/>
  <c r="A110" i="6" s="1"/>
  <c r="A111" i="6" s="1"/>
  <c r="A112" i="6" s="1"/>
  <c r="A113" i="6" s="1"/>
  <c r="A114" i="6" s="1"/>
  <c r="A120" i="6"/>
  <c r="A121" i="6" s="1"/>
  <c r="A122" i="6" s="1"/>
  <c r="A123" i="6" s="1"/>
  <c r="A115" i="6" l="1"/>
  <c r="A116" i="6" s="1"/>
  <c r="A126" i="6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</calcChain>
</file>

<file path=xl/sharedStrings.xml><?xml version="1.0" encoding="utf-8"?>
<sst xmlns="http://schemas.openxmlformats.org/spreadsheetml/2006/main" count="358" uniqueCount="166">
  <si>
    <t>Наименование</t>
  </si>
  <si>
    <t>№</t>
  </si>
  <si>
    <t>Заказ, р.</t>
  </si>
  <si>
    <t>Рассада овощных культур</t>
  </si>
  <si>
    <t xml:space="preserve">Заказ, шт.  </t>
  </si>
  <si>
    <t>Плодовые деревья и кустарники</t>
  </si>
  <si>
    <t>Сирень обыкновенная</t>
  </si>
  <si>
    <t>16-40</t>
  </si>
  <si>
    <t>Однолетние цветы в горшках и кашпо</t>
  </si>
  <si>
    <t>1шт.</t>
  </si>
  <si>
    <t>16-22</t>
  </si>
  <si>
    <t>17-23</t>
  </si>
  <si>
    <t>15-19</t>
  </si>
  <si>
    <t>31 кассета</t>
  </si>
  <si>
    <t>Квант на полке, шт</t>
  </si>
  <si>
    <t>Цена опт,  руб/шт</t>
  </si>
  <si>
    <t>Цена розница,  руб/шт</t>
  </si>
  <si>
    <t xml:space="preserve">Рассада однолетних цветов в кассетах, V ячейки = 250 мл. </t>
  </si>
  <si>
    <t>Пряные травы Мелисса д10,5</t>
  </si>
  <si>
    <t>Огурец Герман Огород на окошке д12</t>
  </si>
  <si>
    <t>Многолетники</t>
  </si>
  <si>
    <t>18-22</t>
  </si>
  <si>
    <t>17-22</t>
  </si>
  <si>
    <t>15-22</t>
  </si>
  <si>
    <t>15-26</t>
  </si>
  <si>
    <t>18-26</t>
  </si>
  <si>
    <t>14-26</t>
  </si>
  <si>
    <t>17-26</t>
  </si>
  <si>
    <t>17-24</t>
  </si>
  <si>
    <t>18-24</t>
  </si>
  <si>
    <t>19-24</t>
  </si>
  <si>
    <t>19-26</t>
  </si>
  <si>
    <t>14-22</t>
  </si>
  <si>
    <t>17-40</t>
  </si>
  <si>
    <t>15-40</t>
  </si>
  <si>
    <t xml:space="preserve">Предложение Весна 2025: рассада, горшечные цветы и садовые растения.                </t>
  </si>
  <si>
    <r>
      <rPr>
        <b/>
        <sz val="11"/>
        <color theme="0"/>
        <rFont val="Calibri (Основной текст)"/>
        <charset val="204"/>
      </rPr>
      <t>Доступность</t>
    </r>
    <r>
      <rPr>
        <b/>
        <sz val="12"/>
        <color theme="0"/>
        <rFont val="Calibri"/>
        <family val="2"/>
        <scheme val="minor"/>
      </rPr>
      <t xml:space="preserve">, </t>
    </r>
    <r>
      <rPr>
        <b/>
        <sz val="11"/>
        <color theme="0"/>
        <rFont val="Calibri (Основной текст)"/>
        <charset val="204"/>
      </rPr>
      <t>неделя</t>
    </r>
  </si>
  <si>
    <t>Ампельные цветы в кашпо</t>
  </si>
  <si>
    <t>Агератум Хоустона синий, кассета 6 ячеек</t>
  </si>
  <si>
    <t>Колеус Блюма Блэк драгон, кассета 6 ячеек</t>
  </si>
  <si>
    <t>Колеус Блюма Ред велвет, кассета 6 ячеек</t>
  </si>
  <si>
    <t>Колеус Блюма Скарлет, кассета 6 ячеек</t>
  </si>
  <si>
    <t>Колеус Блюма Джейд, кассета 6 ячеек</t>
  </si>
  <si>
    <t>Тагетес отклоненный оранжевый, кассета 6 ячеек</t>
  </si>
  <si>
    <t>Тагетес отклоненный пестрый, кассета 6 ячеек</t>
  </si>
  <si>
    <t>Сальвия сверкающая красная, кассета 6 ячеек</t>
  </si>
  <si>
    <t>Бегония вечноцветущая темный лист Белая, кассета 6 ячеек</t>
  </si>
  <si>
    <t>Петуния крупноцветковая Пикотти красная, кассета 6 ячеек</t>
  </si>
  <si>
    <t>Петуния крупноцветковая Пикотти розовая, кассета 6 ячеек</t>
  </si>
  <si>
    <t>Петуния крупноцветковая Пикотти фиолетовая, кассета 6 ячеек</t>
  </si>
  <si>
    <t>Петуния крупноцветковая Пикотти бургунди, кассета 6 ячеек</t>
  </si>
  <si>
    <t>Вербена гибридная Микс, кассета 6 ячеек</t>
  </si>
  <si>
    <t>Виола виттрока Микс, кассета 6 ячеек</t>
  </si>
  <si>
    <t>Гвоздика китайская Микс, кассета 4 ячеек</t>
  </si>
  <si>
    <t>Газания ридженс Микс, кассета 4 ячейки</t>
  </si>
  <si>
    <t>Гвоздика махровая Микс, кассета 4 ячейки</t>
  </si>
  <si>
    <t>Астра китайская Микс, 4 ячейки</t>
  </si>
  <si>
    <t>Огурец Герман, кассета 6 ячеек</t>
  </si>
  <si>
    <t>Огурец Зозуля, кассета 6 ячеек</t>
  </si>
  <si>
    <t>Баклажан Алмаз, кассета 6 ячеек</t>
  </si>
  <si>
    <t>Баклажан Черный красавец, кассета 6 ячеек</t>
  </si>
  <si>
    <t>Тыква Мускатная ранняя, кассета 6 ячеек</t>
  </si>
  <si>
    <t>Гейхера садовая Микс, д12</t>
  </si>
  <si>
    <t>Пряные травы Базилик д10,5</t>
  </si>
  <si>
    <t>Пряные травы Тимьян д10,5</t>
  </si>
  <si>
    <t>Пион травянистый Белый Фестива Максима, 3л h40-60 см</t>
  </si>
  <si>
    <t>Пион травянистый Розовый Сара Бернард, 3л h40-60 см</t>
  </si>
  <si>
    <t>Пион травянистый Красный Генри Бокстос, 3л h40-60 см</t>
  </si>
  <si>
    <t>Пион травянистый Желтый Бартзелла, 3л h40-60 см</t>
  </si>
  <si>
    <t>Пион травянистый Малиновый Канзас, 3л h40-60 см</t>
  </si>
  <si>
    <t>Тагетес отклоненный желтый, кассета 6 ячеек</t>
  </si>
  <si>
    <t>Цинерария приморская серебристая, кассета 6 ячеек</t>
  </si>
  <si>
    <t>Петуния крупноцветковая Пикотти синяя, кассета 6 ячеек</t>
  </si>
  <si>
    <t>Алисссум горный белый, кассета 6 ячеек</t>
  </si>
  <si>
    <t>Бегония вечноцветущая зеленый лист белая, кассета 6 ячеек</t>
  </si>
  <si>
    <t>Бегония вечноцветущая темный лист розовая, кассета 6 ячеек</t>
  </si>
  <si>
    <t>Бегония вечноцветущая темный лист красная, кассета 6 ячеек</t>
  </si>
  <si>
    <t>Петуния крупноцветковая сливовая, кассета 6 ячеек</t>
  </si>
  <si>
    <t>Петуния крупноцветковая белая, кассета 6 ячеек</t>
  </si>
  <si>
    <t>Петуния крупноцветковая бургунди, кассета 6 ячеек</t>
  </si>
  <si>
    <t>Петуния крупноцветковая розовая, кассета 6 ячеек</t>
  </si>
  <si>
    <t>Петуния крупноцветковая лососевая, кассета 6 ячеек</t>
  </si>
  <si>
    <t>Петуния крупноцветковая фиолетовая, кассета 6 ячеек</t>
  </si>
  <si>
    <t>Петуния крупноцветковая синяя, кассета 6 ячеек</t>
  </si>
  <si>
    <t>Петуния крупноцветковая красная, кассета 6 ячеек</t>
  </si>
  <si>
    <t>Бальзамин Ново-Гвинейский, Микс, д12</t>
  </si>
  <si>
    <t xml:space="preserve">Лаванда узколистная сине-голубая, д12  </t>
  </si>
  <si>
    <t>Колокольчик Карпатский синий, д12</t>
  </si>
  <si>
    <t>Гвоздика гибридная махровая Микс, д12</t>
  </si>
  <si>
    <t>Бегония клубневая махровая Микс, д12</t>
  </si>
  <si>
    <t>Георгина махровая Микс, д12</t>
  </si>
  <si>
    <t>Остеоспермум гибридный Микс, д12</t>
  </si>
  <si>
    <t>Петуния ампельная вегетативная Микс, д12</t>
  </si>
  <si>
    <t>Пеларгония плющелистная Микс в кашпо д21</t>
  </si>
  <si>
    <t>Бегония ампельная махровая Микс в кашпо д21</t>
  </si>
  <si>
    <t>Огурец Герман в горшке р7-р9</t>
  </si>
  <si>
    <t>Арбуз скороспелый Шуга бейби, кассета 6 ячеек</t>
  </si>
  <si>
    <t>Дыня сладкая ранняя Дина, кассета 6 ячеек</t>
  </si>
  <si>
    <t>Садовые растения</t>
  </si>
  <si>
    <t>13-40</t>
  </si>
  <si>
    <t xml:space="preserve">Гортензия макрофила Микс, 3л h40-60 см </t>
  </si>
  <si>
    <t xml:space="preserve">Спирея грефшайм, 3л h40-60 см </t>
  </si>
  <si>
    <t xml:space="preserve">Спирея литтл прицесс, 3л h40-60 см </t>
  </si>
  <si>
    <t xml:space="preserve">Спирея голден принцесс, 3л h40-60 см </t>
  </si>
  <si>
    <t xml:space="preserve">Сирень венгерская, 5л h30-60 см </t>
  </si>
  <si>
    <t xml:space="preserve">Дерен элеганиссимо, 3л h30-60 см </t>
  </si>
  <si>
    <t xml:space="preserve">Дерен сибирика, 3л h30-60 см </t>
  </si>
  <si>
    <t xml:space="preserve">Пузыреплодник краснолистный, 3л h30-60 см </t>
  </si>
  <si>
    <t xml:space="preserve">Пузыреплодник зеленолистный, 3л h30-60 см </t>
  </si>
  <si>
    <t xml:space="preserve">Бирючина, 3л h30-60 см </t>
  </si>
  <si>
    <t xml:space="preserve">Роза садовая Микс, 3л h40-60 см </t>
  </si>
  <si>
    <t>Ежевика 2-х летка</t>
  </si>
  <si>
    <t>1 шт.</t>
  </si>
  <si>
    <t>Кабачок цукини Цукеша, кассета 6 ячеек</t>
  </si>
  <si>
    <t>Кабачок Грибовский белый, кассета 6 ячеек</t>
  </si>
  <si>
    <r>
      <t xml:space="preserve">Огурец Засолочный, кассета 6 ячеек
</t>
    </r>
    <r>
      <rPr>
        <sz val="8"/>
        <color theme="1"/>
        <rFont val="Calibri"/>
        <family val="2"/>
        <charset val="204"/>
        <scheme val="minor"/>
      </rPr>
      <t>Апрельский</t>
    </r>
  </si>
  <si>
    <r>
      <t xml:space="preserve">Хоста гибридная, 3л h25-40 см
</t>
    </r>
    <r>
      <rPr>
        <sz val="8"/>
        <color theme="1"/>
        <rFont val="Calibri"/>
        <family val="2"/>
        <charset val="204"/>
        <scheme val="minor"/>
      </rPr>
      <t>бело-зеленая, желто-зеленая</t>
    </r>
  </si>
  <si>
    <t>Ирис гибридный сибирский Микс, 3л h25-40 см</t>
  </si>
  <si>
    <t>Композиция Гарден конфетти Микс в кашпо  д19</t>
  </si>
  <si>
    <t>Калибрахое Микс в кашпо д21</t>
  </si>
  <si>
    <t>Пряные травы Мята д10,5</t>
  </si>
  <si>
    <t xml:space="preserve">Капуста белокачанная ранняя Июньская, кассета 6 ячеек </t>
  </si>
  <si>
    <r>
      <t xml:space="preserve">Капуста белокачанная поздняя, кассета 6 ячеек 
</t>
    </r>
    <r>
      <rPr>
        <sz val="8"/>
        <color theme="1"/>
        <rFont val="Calibri"/>
        <family val="2"/>
        <charset val="204"/>
        <scheme val="minor"/>
      </rPr>
      <t>Слава, Московская поздняя</t>
    </r>
  </si>
  <si>
    <t>Капуста цветная Сноуболл, кассета 6 ячеек</t>
  </si>
  <si>
    <t>Патиссон мини желтый Грошик, кассета 6 ячеек</t>
  </si>
  <si>
    <r>
      <t xml:space="preserve">Картофель семенной, 1 кг
</t>
    </r>
    <r>
      <rPr>
        <sz val="8"/>
        <color theme="1"/>
        <rFont val="Calibri"/>
        <family val="2"/>
        <charset val="204"/>
        <scheme val="minor"/>
      </rPr>
      <t>Гала, Королева Анна, Ред Скарлет</t>
    </r>
  </si>
  <si>
    <t>Томат сливовидный Челнок, кассета 6 ячеек</t>
  </si>
  <si>
    <t>Томат черри красный Балконное чудо, кассета 6 ячеек</t>
  </si>
  <si>
    <t>Томат крупноплодный Бычье сердце, кассета 6 ячеек</t>
  </si>
  <si>
    <t>Томат Розовый фламинго, кассета 6 ячеек</t>
  </si>
  <si>
    <t>Томат бурый Черный принц, кассета 6 ячеек</t>
  </si>
  <si>
    <t>Перец сладкий оранжевый Золотое чудо, кассета 6 ячеек</t>
  </si>
  <si>
    <t>Перец сладкий красноплодный Богатырь, кассета 6 ячеек</t>
  </si>
  <si>
    <t xml:space="preserve">Перец сладкий зеленый Белозерка, кассета 6 ячеек  </t>
  </si>
  <si>
    <r>
      <t xml:space="preserve">Дельфиниум, 3л h25-40 см
</t>
    </r>
    <r>
      <rPr>
        <sz val="8"/>
        <color theme="1"/>
        <rFont val="Calibri"/>
        <family val="2"/>
        <charset val="204"/>
        <scheme val="minor"/>
      </rPr>
      <t>Соларити</t>
    </r>
  </si>
  <si>
    <r>
      <t xml:space="preserve">Гортензия метельчатая, 3л h30-60 см 
</t>
    </r>
    <r>
      <rPr>
        <sz val="8"/>
        <color theme="1"/>
        <rFont val="Calibri"/>
        <family val="2"/>
        <charset val="204"/>
        <scheme val="minor"/>
      </rPr>
      <t>Анабель, Лайм лайт</t>
    </r>
  </si>
  <si>
    <r>
      <t xml:space="preserve">Смородина 2-х летка, 3л h40-60 см
</t>
    </r>
    <r>
      <rPr>
        <sz val="8"/>
        <color theme="1"/>
        <rFont val="Calibri"/>
        <family val="2"/>
        <charset val="204"/>
        <scheme val="minor"/>
      </rPr>
      <t>Красная, белая, черная</t>
    </r>
  </si>
  <si>
    <r>
      <t xml:space="preserve">Голубика, 2л h40-60 см 
</t>
    </r>
    <r>
      <rPr>
        <sz val="8"/>
        <color theme="1"/>
        <rFont val="Calibri"/>
        <family val="2"/>
        <charset val="204"/>
        <scheme val="minor"/>
      </rPr>
      <t>Блюкроп, Дюк, Река, Бонус</t>
    </r>
  </si>
  <si>
    <r>
      <t xml:space="preserve">Крыжовник 2-хлетка, 3л h40-60 см
</t>
    </r>
    <r>
      <rPr>
        <sz val="8"/>
        <color theme="1"/>
        <rFont val="Calibri"/>
        <family val="2"/>
        <charset val="204"/>
        <scheme val="minor"/>
      </rPr>
      <t>Машека</t>
    </r>
  </si>
  <si>
    <r>
      <t xml:space="preserve">Малина 2-х летка, 3л h40-60 см
</t>
    </r>
    <r>
      <rPr>
        <sz val="8"/>
        <color theme="1"/>
        <rFont val="Calibri"/>
        <family val="2"/>
        <charset val="204"/>
        <scheme val="minor"/>
      </rPr>
      <t>Поклон Казакову, Атлант, Подарок Кашина, Жар-птица, Оранжевое чудо</t>
    </r>
  </si>
  <si>
    <r>
      <t xml:space="preserve">Дюк 3-х летка с кроной 5л h150-250 см 
</t>
    </r>
    <r>
      <rPr>
        <sz val="8"/>
        <color theme="1"/>
        <rFont val="Calibri"/>
        <family val="2"/>
        <charset val="204"/>
        <scheme val="minor"/>
      </rPr>
      <t>Ночка</t>
    </r>
  </si>
  <si>
    <r>
      <t xml:space="preserve">Слива 3-х летка с кроной 7,5л h150-250 см 
</t>
    </r>
    <r>
      <rPr>
        <sz val="8"/>
        <color theme="1"/>
        <rFont val="Calibri"/>
        <family val="2"/>
        <charset val="204"/>
        <scheme val="minor"/>
      </rPr>
      <t>Этюд, Утро</t>
    </r>
  </si>
  <si>
    <r>
      <t xml:space="preserve">Черешня 3-х летка с кроной 7,5л h150-250 см 
</t>
    </r>
    <r>
      <rPr>
        <sz val="8"/>
        <color theme="1"/>
        <rFont val="Calibri"/>
        <family val="2"/>
        <charset val="204"/>
        <scheme val="minor"/>
      </rPr>
      <t>Брянская розовая, Ипуть</t>
    </r>
  </si>
  <si>
    <r>
      <t xml:space="preserve">Вишня 3-х летка с кроной 5л h120-200 см
</t>
    </r>
    <r>
      <rPr>
        <sz val="8"/>
        <color theme="1"/>
        <rFont val="Calibri"/>
        <family val="2"/>
        <charset val="204"/>
        <scheme val="minor"/>
      </rPr>
      <t>Молодежная, Сания</t>
    </r>
  </si>
  <si>
    <r>
      <t xml:space="preserve">Груша 3-х летка с кроной 7,5л h150-250 см 
</t>
    </r>
    <r>
      <rPr>
        <sz val="8"/>
        <color theme="1"/>
        <rFont val="Calibri"/>
        <family val="2"/>
        <charset val="204"/>
        <scheme val="minor"/>
      </rPr>
      <t>Москвичка, Царская, Прибалтийская маслянная</t>
    </r>
  </si>
  <si>
    <r>
      <t xml:space="preserve">Яблоня 3-х летка 7,5л h150-250 см
</t>
    </r>
    <r>
      <rPr>
        <sz val="8"/>
        <color theme="1"/>
        <rFont val="Calibri"/>
        <family val="2"/>
        <charset val="204"/>
        <scheme val="minor"/>
      </rPr>
      <t>Грушовка московская, Ред мельба, Лобо, Рождественская</t>
    </r>
  </si>
  <si>
    <r>
      <t xml:space="preserve">Баклажаны в горшке р7-р9
</t>
    </r>
    <r>
      <rPr>
        <sz val="8"/>
        <color theme="1"/>
        <rFont val="Calibri"/>
        <family val="2"/>
        <charset val="204"/>
        <scheme val="minor"/>
      </rPr>
      <t>Алмаз, Черный красавец</t>
    </r>
  </si>
  <si>
    <r>
      <t xml:space="preserve">Перцы в горшке р7-р9
</t>
    </r>
    <r>
      <rPr>
        <sz val="8"/>
        <color theme="1"/>
        <rFont val="Calibri"/>
        <family val="2"/>
        <charset val="204"/>
        <scheme val="minor"/>
      </rPr>
      <t>Богатырь, Белозерка, Золотое чудо</t>
    </r>
  </si>
  <si>
    <r>
      <t xml:space="preserve">Баклажаны Огород на окошке д12
</t>
    </r>
    <r>
      <rPr>
        <sz val="8"/>
        <color theme="1"/>
        <rFont val="Calibri"/>
        <family val="2"/>
        <charset val="204"/>
        <scheme val="minor"/>
      </rPr>
      <t>Алмаз, Черный красавец</t>
    </r>
  </si>
  <si>
    <r>
      <t xml:space="preserve">Перцы Огород на окошке д12
</t>
    </r>
    <r>
      <rPr>
        <sz val="8"/>
        <color theme="1"/>
        <rFont val="Calibri"/>
        <family val="2"/>
        <charset val="204"/>
        <scheme val="minor"/>
      </rPr>
      <t>Богатырь, золотое чудо</t>
    </r>
  </si>
  <si>
    <r>
      <t xml:space="preserve">Томаты Огород на окошке д12
</t>
    </r>
    <r>
      <rPr>
        <sz val="8"/>
        <color theme="1"/>
        <rFont val="Calibri"/>
        <family val="2"/>
        <charset val="204"/>
        <scheme val="minor"/>
      </rPr>
      <t>Томаты, перцы, огурцы, баклажаны</t>
    </r>
  </si>
  <si>
    <r>
      <t xml:space="preserve">Клубника садовая, д10,5
</t>
    </r>
    <r>
      <rPr>
        <sz val="8"/>
        <color theme="1"/>
        <rFont val="Calibri"/>
        <family val="2"/>
        <charset val="204"/>
        <scheme val="minor"/>
      </rPr>
      <t>Елизавета 2я, Альбион, Мармелада, Флоренс</t>
    </r>
  </si>
  <si>
    <r>
      <t>Клубника садовая, в кассете 4 ячейки</t>
    </r>
    <r>
      <rPr>
        <sz val="8"/>
        <color theme="1"/>
        <rFont val="Calibri"/>
        <family val="2"/>
        <charset val="204"/>
        <scheme val="minor"/>
      </rPr>
      <t xml:space="preserve"> 
Елизавета 2я, Альбион, Мармелада, Флоренс</t>
    </r>
  </si>
  <si>
    <r>
      <t xml:space="preserve">Флокс метельчатый компактный, 3л h25-40 см
</t>
    </r>
    <r>
      <rPr>
        <sz val="8"/>
        <color theme="1"/>
        <rFont val="Calibri"/>
        <family val="2"/>
        <charset val="204"/>
        <scheme val="minor"/>
      </rPr>
      <t>Малиновый, белый</t>
    </r>
  </si>
  <si>
    <t xml:space="preserve">Петуния ампельная Микс в кашпо д21 </t>
  </si>
  <si>
    <t>Бегония вечноцветущая зеленый лист Красная, кассета 6 ячеек</t>
  </si>
  <si>
    <t>Бегония вечноцветущая зеленый лист розовая, кассета 6 ячеек</t>
  </si>
  <si>
    <t>Петуния ампельная Микс в кашпо д19</t>
  </si>
  <si>
    <t>Пеларгония зональная махровая Микс, д12</t>
  </si>
  <si>
    <t>Томат желтоплодный Хурма, кассета 6 ячеек</t>
  </si>
  <si>
    <t>Томат круглоплодный Волгоградский, кассета 6 ячеек</t>
  </si>
  <si>
    <r>
      <t xml:space="preserve">Алыча 3-х летка с кроной 5л h150-250 см 
</t>
    </r>
    <r>
      <rPr>
        <sz val="8"/>
        <color theme="1"/>
        <rFont val="Calibri"/>
        <family val="2"/>
        <charset val="204"/>
        <scheme val="minor"/>
      </rPr>
      <t>Кубанская комета</t>
    </r>
  </si>
  <si>
    <r>
      <t xml:space="preserve">Жимолость раннеспелая десертная 2-х летка, 3л h40-60 см
</t>
    </r>
    <r>
      <rPr>
        <sz val="8"/>
        <color theme="1"/>
        <rFont val="Calibri"/>
        <family val="2"/>
        <charset val="204"/>
        <scheme val="minor"/>
      </rPr>
      <t>Аврора, Индиго джем, Восторг</t>
    </r>
  </si>
  <si>
    <t>Туя Смарагд, 2л h40-50 см</t>
  </si>
  <si>
    <t xml:space="preserve"> Условия сотрудничества:    
 - Оптовые цены от 25.000р или по карте оптового клиента     
 - Самовывоз. Цены без учета доставки и оборотной тары;     
 - Заказы принимаются предварительно или согласно свободной доступности;   
 - Предоставляем под залог евротролль, ящик платиковый 60х40х20 = 200р, коробка картонная 40х60х40 = 120р;
 - Растения сопровождаются обязательными фито и карантинными сертификатами.</t>
  </si>
  <si>
    <r>
      <t xml:space="preserve">Томаты в горшке р7-р9
</t>
    </r>
    <r>
      <rPr>
        <sz val="8"/>
        <color theme="1"/>
        <rFont val="Calibri"/>
        <family val="2"/>
        <charset val="204"/>
        <scheme val="minor"/>
      </rPr>
      <t>Балконное чудо, Волгоградский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</si>
</sst>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&quot;₽&quot;"/>
    <numFmt numFmtId="167" formatCode="#,##0\ &quot;₽&quot;"/>
    <numFmt numFmtId="168" formatCode="#,##0.0\ &quot;₽&quot;"/>
  </numFmts>
  <fonts count="2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 (Основной текст)"/>
      <charset val="204"/>
    </font>
    <font>
      <b/>
      <sz val="13"/>
      <color theme="0"/>
      <name val="Calibri"/>
      <family val="2"/>
      <scheme val="minor"/>
    </font>
    <font>
      <sz val="13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7" fillId="0" borderId="0"/>
    <xf numFmtId="0" fontId="5" fillId="0" borderId="0"/>
    <xf numFmtId="0" fontId="1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6">
    <xf numFmtId="0" fontId="0" fillId="0" borderId="0" xfId="0"/>
    <xf numFmtId="0" fontId="9" fillId="0" borderId="0" xfId="0" applyFont="1"/>
    <xf numFmtId="0" fontId="9" fillId="2" borderId="0" xfId="0" applyFont="1" applyFill="1"/>
    <xf numFmtId="0" fontId="10" fillId="2" borderId="0" xfId="5" applyFont="1" applyFill="1" applyAlignment="1">
      <alignment horizontal="center"/>
    </xf>
    <xf numFmtId="0" fontId="12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 wrapText="1"/>
    </xf>
    <xf numFmtId="16" fontId="11" fillId="0" borderId="1" xfId="6" quotePrefix="1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/>
    </xf>
    <xf numFmtId="167" fontId="11" fillId="0" borderId="1" xfId="6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16" fontId="11" fillId="0" borderId="1" xfId="6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167" fontId="9" fillId="0" borderId="3" xfId="0" applyNumberFormat="1" applyFon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16" fontId="11" fillId="0" borderId="3" xfId="6" quotePrefix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16" fontId="11" fillId="0" borderId="4" xfId="6" quotePrefix="1" applyNumberFormat="1" applyFont="1" applyBorder="1" applyAlignment="1">
      <alignment horizontal="center" vertical="center" wrapText="1"/>
    </xf>
    <xf numFmtId="16" fontId="11" fillId="0" borderId="3" xfId="6" applyNumberFormat="1" applyFont="1" applyBorder="1" applyAlignment="1">
      <alignment horizontal="center" vertical="center" wrapText="1"/>
    </xf>
    <xf numFmtId="167" fontId="9" fillId="0" borderId="4" xfId="0" applyNumberFormat="1" applyFont="1" applyBorder="1" applyAlignment="1">
      <alignment horizontal="center" vertical="center"/>
    </xf>
    <xf numFmtId="0" fontId="16" fillId="0" borderId="3" xfId="6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4" xfId="6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168" fontId="9" fillId="0" borderId="4" xfId="0" applyNumberFormat="1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 wrapText="1"/>
    </xf>
    <xf numFmtId="167" fontId="11" fillId="0" borderId="4" xfId="6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3" borderId="8" xfId="4" applyFont="1" applyFill="1" applyBorder="1" applyAlignment="1">
      <alignment horizontal="center" vertical="center"/>
    </xf>
    <xf numFmtId="0" fontId="17" fillId="3" borderId="10" xfId="4" applyFont="1" applyFill="1" applyBorder="1" applyAlignment="1">
      <alignment horizontal="center" vertical="center"/>
    </xf>
    <xf numFmtId="0" fontId="17" fillId="3" borderId="12" xfId="4" applyFont="1" applyFill="1" applyBorder="1" applyAlignment="1">
      <alignment horizontal="center" vertical="center"/>
    </xf>
    <xf numFmtId="0" fontId="17" fillId="0" borderId="8" xfId="4" applyFont="1" applyBorder="1" applyAlignment="1">
      <alignment horizontal="center" vertical="center"/>
    </xf>
    <xf numFmtId="0" fontId="13" fillId="3" borderId="3" xfId="4" applyFont="1" applyFill="1" applyBorder="1" applyAlignment="1">
      <alignment horizontal="left" vertical="center"/>
    </xf>
    <xf numFmtId="167" fontId="11" fillId="0" borderId="3" xfId="6" applyNumberFormat="1" applyFont="1" applyBorder="1" applyAlignment="1">
      <alignment horizontal="center" vertical="center" wrapText="1"/>
    </xf>
    <xf numFmtId="0" fontId="0" fillId="2" borderId="0" xfId="0" applyFill="1"/>
    <xf numFmtId="0" fontId="22" fillId="4" borderId="5" xfId="4" applyFont="1" applyFill="1" applyBorder="1" applyAlignment="1">
      <alignment horizontal="center" vertical="center" wrapText="1"/>
    </xf>
    <xf numFmtId="0" fontId="23" fillId="4" borderId="6" xfId="4" applyFont="1" applyFill="1" applyBorder="1" applyAlignment="1">
      <alignment horizontal="center" vertical="center"/>
    </xf>
    <xf numFmtId="0" fontId="23" fillId="5" borderId="6" xfId="6" applyFont="1" applyFill="1" applyBorder="1" applyAlignment="1">
      <alignment horizontal="center" vertical="center" wrapText="1"/>
    </xf>
    <xf numFmtId="0" fontId="21" fillId="5" borderId="6" xfId="6" applyFont="1" applyFill="1" applyBorder="1" applyAlignment="1">
      <alignment horizontal="center" vertical="center" wrapText="1"/>
    </xf>
    <xf numFmtId="0" fontId="23" fillId="5" borderId="7" xfId="6" applyFont="1" applyFill="1" applyBorder="1" applyAlignment="1">
      <alignment horizontal="center" vertical="center" wrapText="1"/>
    </xf>
    <xf numFmtId="0" fontId="22" fillId="4" borderId="10" xfId="4" applyFont="1" applyFill="1" applyBorder="1" applyAlignment="1">
      <alignment horizontal="center" vertical="center" wrapText="1"/>
    </xf>
    <xf numFmtId="0" fontId="23" fillId="5" borderId="4" xfId="6" applyFont="1" applyFill="1" applyBorder="1" applyAlignment="1">
      <alignment horizontal="center" vertical="center" wrapText="1"/>
    </xf>
    <xf numFmtId="0" fontId="23" fillId="5" borderId="11" xfId="6" applyFont="1" applyFill="1" applyBorder="1" applyAlignment="1">
      <alignment horizontal="center" vertical="center" wrapText="1"/>
    </xf>
    <xf numFmtId="0" fontId="22" fillId="4" borderId="8" xfId="4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166" fontId="22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/>
    <xf numFmtId="0" fontId="22" fillId="5" borderId="9" xfId="0" applyFont="1" applyFill="1" applyBorder="1"/>
    <xf numFmtId="0" fontId="17" fillId="6" borderId="8" xfId="4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16" fontId="11" fillId="7" borderId="1" xfId="6" quotePrefix="1" applyNumberFormat="1" applyFont="1" applyFill="1" applyBorder="1" applyAlignment="1">
      <alignment horizontal="center" vertical="center" wrapText="1"/>
    </xf>
    <xf numFmtId="167" fontId="9" fillId="7" borderId="1" xfId="0" applyNumberFormat="1" applyFont="1" applyFill="1" applyBorder="1" applyAlignment="1">
      <alignment horizontal="center" vertical="center"/>
    </xf>
    <xf numFmtId="167" fontId="9" fillId="7" borderId="3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6" fillId="6" borderId="1" xfId="6" applyFont="1" applyFill="1" applyBorder="1" applyAlignment="1">
      <alignment horizontal="center" vertical="center" wrapText="1"/>
    </xf>
    <xf numFmtId="167" fontId="9" fillId="6" borderId="1" xfId="0" applyNumberFormat="1" applyFont="1" applyFill="1" applyBorder="1" applyAlignment="1">
      <alignment horizontal="center" vertical="center"/>
    </xf>
    <xf numFmtId="16" fontId="11" fillId="6" borderId="1" xfId="6" quotePrefix="1" applyNumberFormat="1" applyFont="1" applyFill="1" applyBorder="1" applyAlignment="1">
      <alignment horizontal="center" vertical="center" wrapText="1"/>
    </xf>
    <xf numFmtId="0" fontId="17" fillId="6" borderId="12" xfId="4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 wrapText="1"/>
    </xf>
    <xf numFmtId="0" fontId="16" fillId="6" borderId="3" xfId="6" applyFont="1" applyFill="1" applyBorder="1" applyAlignment="1">
      <alignment horizontal="center" vertical="center" wrapText="1"/>
    </xf>
    <xf numFmtId="167" fontId="9" fillId="6" borderId="3" xfId="0" applyNumberFormat="1" applyFont="1" applyFill="1" applyBorder="1" applyAlignment="1">
      <alignment horizontal="center" vertical="center"/>
    </xf>
    <xf numFmtId="16" fontId="11" fillId="6" borderId="3" xfId="6" quotePrefix="1" applyNumberFormat="1" applyFont="1" applyFill="1" applyBorder="1" applyAlignment="1">
      <alignment horizontal="center" vertical="center" wrapText="1"/>
    </xf>
    <xf numFmtId="167" fontId="11" fillId="6" borderId="1" xfId="6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/>
    </xf>
    <xf numFmtId="0" fontId="16" fillId="7" borderId="1" xfId="6" applyFont="1" applyFill="1" applyBorder="1" applyAlignment="1">
      <alignment horizontal="center" vertical="center" wrapText="1"/>
    </xf>
    <xf numFmtId="167" fontId="11" fillId="7" borderId="1" xfId="6" applyNumberFormat="1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0" fillId="6" borderId="1" xfId="0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7" fillId="6" borderId="10" xfId="4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center" vertical="center" wrapText="1"/>
    </xf>
    <xf numFmtId="16" fontId="11" fillId="7" borderId="4" xfId="6" quotePrefix="1" applyNumberFormat="1" applyFont="1" applyFill="1" applyBorder="1" applyAlignment="1">
      <alignment horizontal="center" vertical="center" wrapText="1"/>
    </xf>
    <xf numFmtId="167" fontId="0" fillId="7" borderId="4" xfId="0" applyNumberFormat="1" applyFill="1" applyBorder="1" applyAlignment="1">
      <alignment horizontal="center" vertical="center"/>
    </xf>
    <xf numFmtId="167" fontId="0" fillId="7" borderId="1" xfId="0" applyNumberFormat="1" applyFill="1" applyBorder="1" applyAlignment="1">
      <alignment horizontal="center" vertical="center"/>
    </xf>
    <xf numFmtId="167" fontId="0" fillId="7" borderId="3" xfId="0" applyNumberForma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16" fontId="11" fillId="7" borderId="1" xfId="6" applyNumberFormat="1" applyFont="1" applyFill="1" applyBorder="1" applyAlignment="1">
      <alignment horizontal="center" vertical="center" wrapText="1"/>
    </xf>
    <xf numFmtId="16" fontId="11" fillId="7" borderId="4" xfId="6" applyNumberFormat="1" applyFont="1" applyFill="1" applyBorder="1" applyAlignment="1">
      <alignment horizontal="center" vertical="center" wrapText="1"/>
    </xf>
    <xf numFmtId="167" fontId="9" fillId="7" borderId="4" xfId="0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left" vertical="center"/>
    </xf>
    <xf numFmtId="0" fontId="16" fillId="7" borderId="3" xfId="6" applyFont="1" applyFill="1" applyBorder="1" applyAlignment="1">
      <alignment horizontal="center" vertical="center" wrapText="1"/>
    </xf>
    <xf numFmtId="16" fontId="11" fillId="7" borderId="3" xfId="6" quotePrefix="1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left" vertical="center"/>
    </xf>
    <xf numFmtId="0" fontId="16" fillId="7" borderId="4" xfId="6" applyFont="1" applyFill="1" applyBorder="1" applyAlignment="1">
      <alignment horizontal="center" vertical="center" wrapText="1"/>
    </xf>
    <xf numFmtId="0" fontId="9" fillId="7" borderId="4" xfId="0" applyFont="1" applyFill="1" applyBorder="1"/>
    <xf numFmtId="168" fontId="9" fillId="7" borderId="1" xfId="0" applyNumberFormat="1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3" xfId="0" applyFont="1" applyFill="1" applyBorder="1"/>
    <xf numFmtId="0" fontId="9" fillId="7" borderId="11" xfId="0" applyFont="1" applyFill="1" applyBorder="1"/>
    <xf numFmtId="0" fontId="9" fillId="7" borderId="9" xfId="0" applyFont="1" applyFill="1" applyBorder="1"/>
    <xf numFmtId="0" fontId="0" fillId="7" borderId="3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7" borderId="9" xfId="0" applyFill="1" applyBorder="1"/>
    <xf numFmtId="0" fontId="18" fillId="7" borderId="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7" fillId="7" borderId="8" xfId="4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17" fillId="7" borderId="10" xfId="4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 wrapText="1"/>
    </xf>
    <xf numFmtId="0" fontId="9" fillId="7" borderId="13" xfId="0" applyFont="1" applyFill="1" applyBorder="1"/>
    <xf numFmtId="0" fontId="9" fillId="6" borderId="1" xfId="0" applyFont="1" applyFill="1" applyBorder="1"/>
    <xf numFmtId="0" fontId="9" fillId="6" borderId="3" xfId="0" applyFont="1" applyFill="1" applyBorder="1"/>
    <xf numFmtId="0" fontId="0" fillId="7" borderId="4" xfId="0" applyFill="1" applyBorder="1"/>
    <xf numFmtId="0" fontId="0" fillId="7" borderId="11" xfId="0" applyFill="1" applyBorder="1"/>
    <xf numFmtId="0" fontId="0" fillId="7" borderId="3" xfId="0" applyFill="1" applyBorder="1"/>
    <xf numFmtId="0" fontId="0" fillId="7" borderId="13" xfId="0" applyFill="1" applyBorder="1"/>
    <xf numFmtId="0" fontId="25" fillId="5" borderId="1" xfId="0" applyFont="1" applyFill="1" applyBorder="1" applyAlignment="1">
      <alignment horizontal="left" vertical="center"/>
    </xf>
    <xf numFmtId="0" fontId="25" fillId="4" borderId="4" xfId="4" applyFont="1" applyFill="1" applyBorder="1" applyAlignment="1">
      <alignment horizontal="left" vertical="top"/>
    </xf>
    <xf numFmtId="0" fontId="26" fillId="4" borderId="8" xfId="4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166" fontId="26" fillId="5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/>
    <xf numFmtId="0" fontId="26" fillId="5" borderId="9" xfId="0" applyFont="1" applyFill="1" applyBorder="1"/>
    <xf numFmtId="0" fontId="0" fillId="0" borderId="1" xfId="0" applyFill="1" applyBorder="1" applyAlignment="1">
      <alignment horizontal="left" vertical="center"/>
    </xf>
    <xf numFmtId="0" fontId="17" fillId="6" borderId="14" xfId="4" applyFont="1" applyFill="1" applyBorder="1" applyAlignment="1">
      <alignment horizontal="center" vertical="center"/>
    </xf>
    <xf numFmtId="0" fontId="17" fillId="6" borderId="1" xfId="4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</cellXfs>
  <cellStyles count="9">
    <cellStyle name="0,0_x000d__x000a_NA_x000d__x000a_" xfId="2" xr:uid="{00000000-0005-0000-0000-000000000000}"/>
    <cellStyle name="0,0_x000d__x000a_NA_x000d__x000a_ 2" xfId="5" xr:uid="{00000000-0005-0000-0000-000001000000}"/>
    <cellStyle name="Обычный" xfId="0" builtinId="0"/>
    <cellStyle name="Обычный 2" xfId="6" xr:uid="{00000000-0005-0000-0000-000003000000}"/>
    <cellStyle name="Обычный 3" xfId="4" xr:uid="{00000000-0005-0000-0000-000004000000}"/>
    <cellStyle name="Процентный 5" xfId="8" xr:uid="{00000000-0005-0000-0000-000005000000}"/>
    <cellStyle name="Финансовый 2" xfId="1" xr:uid="{00000000-0005-0000-0000-000007000000}"/>
    <cellStyle name="Финансовый 2 2" xfId="3" xr:uid="{00000000-0005-0000-0000-000008000000}"/>
    <cellStyle name="Финансовый 6" xfId="7" xr:uid="{00000000-0005-0000-0000-000009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2</xdr:col>
      <xdr:colOff>304800</xdr:colOff>
      <xdr:row>43</xdr:row>
      <xdr:rowOff>101600</xdr:rowOff>
    </xdr:to>
    <xdr:sp macro="" textlink="">
      <xdr:nvSpPr>
        <xdr:cNvPr id="142" name="AutoShape 14">
          <a:extLst>
            <a:ext uri="{FF2B5EF4-FFF2-40B4-BE49-F238E27FC236}">
              <a16:creationId xmlns:a16="http://schemas.microsoft.com/office/drawing/2014/main" id="{E75D2E52-404E-E44F-8510-2CD76898B9CA}"/>
            </a:ext>
          </a:extLst>
        </xdr:cNvPr>
        <xdr:cNvSpPr>
          <a:spLocks noChangeAspect="1" noChangeArrowheads="1"/>
        </xdr:cNvSpPr>
      </xdr:nvSpPr>
      <xdr:spPr bwMode="auto">
        <a:xfrm>
          <a:off x="2933700" y="657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304800</xdr:colOff>
      <xdr:row>43</xdr:row>
      <xdr:rowOff>101600</xdr:rowOff>
    </xdr:to>
    <xdr:sp macro="" textlink="">
      <xdr:nvSpPr>
        <xdr:cNvPr id="143" name="AutoShape 15">
          <a:extLst>
            <a:ext uri="{FF2B5EF4-FFF2-40B4-BE49-F238E27FC236}">
              <a16:creationId xmlns:a16="http://schemas.microsoft.com/office/drawing/2014/main" id="{59D41A0F-7242-0C43-86A5-E82410DACAC9}"/>
            </a:ext>
          </a:extLst>
        </xdr:cNvPr>
        <xdr:cNvSpPr>
          <a:spLocks noChangeAspect="1" noChangeArrowheads="1"/>
        </xdr:cNvSpPr>
      </xdr:nvSpPr>
      <xdr:spPr bwMode="auto">
        <a:xfrm>
          <a:off x="2933700" y="657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131275</xdr:colOff>
      <xdr:row>0</xdr:row>
      <xdr:rowOff>8835</xdr:rowOff>
    </xdr:from>
    <xdr:to>
      <xdr:col>8</xdr:col>
      <xdr:colOff>2</xdr:colOff>
      <xdr:row>2</xdr:row>
      <xdr:rowOff>6627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616CDA8-2E18-2C49-8370-E9821F58D3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895" t="40970" r="11859" b="41779"/>
        <a:stretch/>
      </xdr:blipFill>
      <xdr:spPr>
        <a:xfrm>
          <a:off x="5856214" y="8835"/>
          <a:ext cx="2929979" cy="720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1221F-491D-584B-9F54-59992ED06175}">
  <sheetPr>
    <pageSetUpPr fitToPage="1"/>
  </sheetPr>
  <dimension ref="A1:K143"/>
  <sheetViews>
    <sheetView tabSelected="1" topLeftCell="A67" zoomScale="115" zoomScaleNormal="115" workbookViewId="0">
      <selection activeCell="B71" sqref="B71"/>
    </sheetView>
  </sheetViews>
  <sheetFormatPr defaultColWidth="8.77734375" defaultRowHeight="15" customHeight="1" outlineLevelRow="1"/>
  <cols>
    <col min="1" max="1" width="5.33203125" style="1" customWidth="1"/>
    <col min="2" max="2" width="56.6640625" customWidth="1"/>
    <col min="3" max="3" width="10.33203125" style="1" customWidth="1"/>
    <col min="4" max="4" width="11.109375" style="1" customWidth="1"/>
    <col min="5" max="5" width="10.88671875" style="1" customWidth="1"/>
    <col min="6" max="6" width="14.33203125" style="1" customWidth="1"/>
    <col min="7" max="7" width="9.77734375" style="1" bestFit="1" customWidth="1"/>
    <col min="8" max="8" width="9.6640625" style="1" customWidth="1"/>
    <col min="9" max="16384" width="8.77734375" style="1"/>
  </cols>
  <sheetData>
    <row r="1" spans="1:9" ht="23.4" customHeight="1">
      <c r="A1" s="134" t="s">
        <v>35</v>
      </c>
      <c r="B1" s="134"/>
      <c r="C1" s="134"/>
      <c r="D1" s="134"/>
      <c r="E1" s="134"/>
      <c r="F1" s="2"/>
      <c r="G1" s="2"/>
      <c r="H1" s="2"/>
    </row>
    <row r="2" spans="1:9" ht="33.6" customHeight="1" thickBot="1">
      <c r="A2" s="135"/>
      <c r="B2" s="135"/>
      <c r="C2" s="135"/>
      <c r="D2" s="135"/>
      <c r="E2" s="135"/>
      <c r="F2" s="3"/>
      <c r="G2" s="3"/>
      <c r="H2" s="2"/>
    </row>
    <row r="3" spans="1:9" ht="46.8">
      <c r="A3" s="45" t="s">
        <v>1</v>
      </c>
      <c r="B3" s="46" t="s">
        <v>0</v>
      </c>
      <c r="C3" s="47" t="s">
        <v>14</v>
      </c>
      <c r="D3" s="47" t="s">
        <v>15</v>
      </c>
      <c r="E3" s="47" t="s">
        <v>16</v>
      </c>
      <c r="F3" s="48" t="s">
        <v>36</v>
      </c>
      <c r="G3" s="47" t="s">
        <v>4</v>
      </c>
      <c r="H3" s="49" t="s">
        <v>2</v>
      </c>
    </row>
    <row r="4" spans="1:9" ht="21" customHeight="1" thickBot="1">
      <c r="A4" s="50"/>
      <c r="B4" s="122" t="s">
        <v>17</v>
      </c>
      <c r="C4" s="51"/>
      <c r="D4" s="51"/>
      <c r="E4" s="51"/>
      <c r="F4" s="51"/>
      <c r="G4" s="51"/>
      <c r="H4" s="52"/>
    </row>
    <row r="5" spans="1:9" ht="14.4">
      <c r="A5" s="40">
        <v>1</v>
      </c>
      <c r="B5" s="42" t="s">
        <v>38</v>
      </c>
      <c r="C5" s="30" t="s">
        <v>13</v>
      </c>
      <c r="D5" s="43">
        <v>21</v>
      </c>
      <c r="E5" s="43">
        <v>30</v>
      </c>
      <c r="F5" s="23" t="s">
        <v>10</v>
      </c>
      <c r="G5" s="100"/>
      <c r="H5" s="114"/>
    </row>
    <row r="6" spans="1:9" ht="14.4">
      <c r="A6" s="58">
        <v>2</v>
      </c>
      <c r="B6" s="74" t="s">
        <v>73</v>
      </c>
      <c r="C6" s="75" t="s">
        <v>13</v>
      </c>
      <c r="D6" s="76">
        <v>21</v>
      </c>
      <c r="E6" s="76">
        <v>30</v>
      </c>
      <c r="F6" s="61" t="s">
        <v>21</v>
      </c>
      <c r="G6" s="77"/>
      <c r="H6" s="102"/>
    </row>
    <row r="7" spans="1:9" ht="14.4">
      <c r="A7" s="38">
        <f>A6+1</f>
        <v>3</v>
      </c>
      <c r="B7" s="5" t="s">
        <v>39</v>
      </c>
      <c r="C7" s="9" t="s">
        <v>13</v>
      </c>
      <c r="D7" s="12">
        <v>21</v>
      </c>
      <c r="E7" s="12">
        <v>30</v>
      </c>
      <c r="F7" s="10" t="s">
        <v>21</v>
      </c>
      <c r="G7" s="77"/>
      <c r="H7" s="102"/>
    </row>
    <row r="8" spans="1:9" ht="14.4">
      <c r="A8" s="58">
        <f>A7+1</f>
        <v>4</v>
      </c>
      <c r="B8" s="74" t="s">
        <v>40</v>
      </c>
      <c r="C8" s="75" t="s">
        <v>13</v>
      </c>
      <c r="D8" s="76">
        <v>21</v>
      </c>
      <c r="E8" s="76">
        <v>30</v>
      </c>
      <c r="F8" s="61" t="s">
        <v>21</v>
      </c>
      <c r="G8" s="77"/>
      <c r="H8" s="102"/>
      <c r="I8"/>
    </row>
    <row r="9" spans="1:9" ht="14.4">
      <c r="A9" s="38">
        <f t="shared" ref="A9:A33" si="0">A8+1</f>
        <v>5</v>
      </c>
      <c r="B9" s="5" t="s">
        <v>41</v>
      </c>
      <c r="C9" s="9" t="s">
        <v>13</v>
      </c>
      <c r="D9" s="12">
        <v>21</v>
      </c>
      <c r="E9" s="12">
        <v>30</v>
      </c>
      <c r="F9" s="10" t="s">
        <v>21</v>
      </c>
      <c r="G9" s="77"/>
      <c r="H9" s="102"/>
    </row>
    <row r="10" spans="1:9" ht="14.4">
      <c r="A10" s="58">
        <f t="shared" si="0"/>
        <v>6</v>
      </c>
      <c r="B10" s="74" t="s">
        <v>42</v>
      </c>
      <c r="C10" s="75" t="s">
        <v>13</v>
      </c>
      <c r="D10" s="76">
        <v>21</v>
      </c>
      <c r="E10" s="76">
        <v>30</v>
      </c>
      <c r="F10" s="61" t="s">
        <v>21</v>
      </c>
      <c r="G10" s="77"/>
      <c r="H10" s="102"/>
    </row>
    <row r="11" spans="1:9" ht="14.4">
      <c r="A11" s="38">
        <f t="shared" si="0"/>
        <v>7</v>
      </c>
      <c r="B11" s="128" t="s">
        <v>70</v>
      </c>
      <c r="C11" s="9" t="s">
        <v>13</v>
      </c>
      <c r="D11" s="12">
        <v>21</v>
      </c>
      <c r="E11" s="12">
        <v>30</v>
      </c>
      <c r="F11" s="10" t="s">
        <v>10</v>
      </c>
      <c r="G11" s="77"/>
      <c r="H11" s="102"/>
    </row>
    <row r="12" spans="1:9" ht="14.4">
      <c r="A12" s="58">
        <f t="shared" si="0"/>
        <v>8</v>
      </c>
      <c r="B12" s="74" t="s">
        <v>43</v>
      </c>
      <c r="C12" s="75" t="s">
        <v>13</v>
      </c>
      <c r="D12" s="76">
        <v>21</v>
      </c>
      <c r="E12" s="76">
        <v>30</v>
      </c>
      <c r="F12" s="61" t="s">
        <v>10</v>
      </c>
      <c r="G12" s="77"/>
      <c r="H12" s="102"/>
    </row>
    <row r="13" spans="1:9" ht="14.4">
      <c r="A13" s="38">
        <f t="shared" si="0"/>
        <v>9</v>
      </c>
      <c r="B13" s="5" t="s">
        <v>44</v>
      </c>
      <c r="C13" s="9" t="s">
        <v>13</v>
      </c>
      <c r="D13" s="12">
        <v>21</v>
      </c>
      <c r="E13" s="12">
        <v>30</v>
      </c>
      <c r="F13" s="10" t="s">
        <v>10</v>
      </c>
      <c r="G13" s="77"/>
      <c r="H13" s="102"/>
    </row>
    <row r="14" spans="1:9" ht="14.4">
      <c r="A14" s="58">
        <f t="shared" si="0"/>
        <v>10</v>
      </c>
      <c r="B14" s="74" t="s">
        <v>45</v>
      </c>
      <c r="C14" s="75" t="s">
        <v>13</v>
      </c>
      <c r="D14" s="76">
        <v>21</v>
      </c>
      <c r="E14" s="76">
        <v>30</v>
      </c>
      <c r="F14" s="61" t="s">
        <v>21</v>
      </c>
      <c r="G14" s="77"/>
      <c r="H14" s="102"/>
    </row>
    <row r="15" spans="1:9" ht="14.4">
      <c r="A15" s="58">
        <f t="shared" si="0"/>
        <v>11</v>
      </c>
      <c r="B15" s="59" t="s">
        <v>74</v>
      </c>
      <c r="C15" s="75" t="s">
        <v>13</v>
      </c>
      <c r="D15" s="76">
        <v>21</v>
      </c>
      <c r="E15" s="76">
        <v>30</v>
      </c>
      <c r="F15" s="61" t="s">
        <v>10</v>
      </c>
      <c r="G15" s="77"/>
      <c r="H15" s="102"/>
    </row>
    <row r="16" spans="1:9" ht="15" customHeight="1">
      <c r="A16" s="58">
        <f t="shared" si="0"/>
        <v>12</v>
      </c>
      <c r="B16" s="6" t="s">
        <v>155</v>
      </c>
      <c r="C16" s="9" t="s">
        <v>13</v>
      </c>
      <c r="D16" s="12">
        <v>21</v>
      </c>
      <c r="E16" s="12">
        <v>30</v>
      </c>
      <c r="F16" s="10" t="s">
        <v>10</v>
      </c>
      <c r="G16" s="77"/>
      <c r="H16" s="102"/>
    </row>
    <row r="17" spans="1:10" ht="15" customHeight="1">
      <c r="A17" s="58">
        <f t="shared" si="0"/>
        <v>13</v>
      </c>
      <c r="B17" s="78" t="s">
        <v>156</v>
      </c>
      <c r="C17" s="65" t="s">
        <v>13</v>
      </c>
      <c r="D17" s="73">
        <v>21</v>
      </c>
      <c r="E17" s="73">
        <v>30</v>
      </c>
      <c r="F17" s="67" t="s">
        <v>10</v>
      </c>
      <c r="G17" s="115"/>
      <c r="H17" s="102"/>
    </row>
    <row r="18" spans="1:10" ht="15.6" customHeight="1">
      <c r="A18" s="58">
        <f t="shared" si="0"/>
        <v>14</v>
      </c>
      <c r="B18" s="6" t="s">
        <v>46</v>
      </c>
      <c r="C18" s="9" t="s">
        <v>13</v>
      </c>
      <c r="D18" s="12">
        <v>21</v>
      </c>
      <c r="E18" s="12">
        <v>30</v>
      </c>
      <c r="F18" s="10" t="s">
        <v>10</v>
      </c>
      <c r="G18" s="77"/>
      <c r="H18" s="102"/>
    </row>
    <row r="19" spans="1:10" ht="16.8" customHeight="1">
      <c r="A19" s="58">
        <f t="shared" si="0"/>
        <v>15</v>
      </c>
      <c r="B19" s="78" t="s">
        <v>75</v>
      </c>
      <c r="C19" s="65" t="s">
        <v>13</v>
      </c>
      <c r="D19" s="73">
        <v>21</v>
      </c>
      <c r="E19" s="73">
        <v>30</v>
      </c>
      <c r="F19" s="67" t="s">
        <v>10</v>
      </c>
      <c r="G19" s="77"/>
      <c r="H19" s="102"/>
    </row>
    <row r="20" spans="1:10" ht="16.8" customHeight="1">
      <c r="A20" s="58">
        <f t="shared" si="0"/>
        <v>16</v>
      </c>
      <c r="B20" s="6" t="s">
        <v>76</v>
      </c>
      <c r="C20" s="9" t="s">
        <v>13</v>
      </c>
      <c r="D20" s="12">
        <v>21</v>
      </c>
      <c r="E20" s="12">
        <v>30</v>
      </c>
      <c r="F20" s="10" t="s">
        <v>10</v>
      </c>
      <c r="G20" s="77"/>
      <c r="H20" s="102"/>
    </row>
    <row r="21" spans="1:10" ht="14.4">
      <c r="A21" s="58">
        <f t="shared" si="0"/>
        <v>17</v>
      </c>
      <c r="B21" s="64" t="s">
        <v>78</v>
      </c>
      <c r="C21" s="65" t="s">
        <v>13</v>
      </c>
      <c r="D21" s="73">
        <v>21</v>
      </c>
      <c r="E21" s="73">
        <v>30</v>
      </c>
      <c r="F21" s="67" t="s">
        <v>10</v>
      </c>
      <c r="G21" s="115"/>
      <c r="H21" s="102"/>
    </row>
    <row r="22" spans="1:10" ht="14.4">
      <c r="A22" s="58">
        <f t="shared" si="0"/>
        <v>18</v>
      </c>
      <c r="B22" s="5" t="s">
        <v>77</v>
      </c>
      <c r="C22" s="9" t="s">
        <v>13</v>
      </c>
      <c r="D22" s="12">
        <v>21</v>
      </c>
      <c r="E22" s="12">
        <v>30</v>
      </c>
      <c r="F22" s="10" t="s">
        <v>10</v>
      </c>
      <c r="G22" s="77"/>
      <c r="H22" s="102"/>
    </row>
    <row r="23" spans="1:10" ht="14.4">
      <c r="A23" s="58">
        <f t="shared" si="0"/>
        <v>19</v>
      </c>
      <c r="B23" s="64" t="s">
        <v>79</v>
      </c>
      <c r="C23" s="65" t="s">
        <v>13</v>
      </c>
      <c r="D23" s="73">
        <v>21</v>
      </c>
      <c r="E23" s="73">
        <v>30</v>
      </c>
      <c r="F23" s="67" t="s">
        <v>10</v>
      </c>
      <c r="G23" s="115"/>
      <c r="H23" s="102"/>
    </row>
    <row r="24" spans="1:10" ht="14.4">
      <c r="A24" s="58">
        <f t="shared" si="0"/>
        <v>20</v>
      </c>
      <c r="B24" s="5" t="s">
        <v>80</v>
      </c>
      <c r="C24" s="9" t="s">
        <v>13</v>
      </c>
      <c r="D24" s="12">
        <v>21</v>
      </c>
      <c r="E24" s="12">
        <v>30</v>
      </c>
      <c r="F24" s="10" t="s">
        <v>10</v>
      </c>
      <c r="G24" s="77"/>
      <c r="H24" s="102"/>
      <c r="I24"/>
      <c r="J24"/>
    </row>
    <row r="25" spans="1:10" ht="14.4">
      <c r="A25" s="58">
        <f t="shared" si="0"/>
        <v>21</v>
      </c>
      <c r="B25" s="64" t="s">
        <v>81</v>
      </c>
      <c r="C25" s="65" t="s">
        <v>13</v>
      </c>
      <c r="D25" s="73">
        <v>21</v>
      </c>
      <c r="E25" s="73">
        <v>30</v>
      </c>
      <c r="F25" s="67" t="s">
        <v>10</v>
      </c>
      <c r="G25" s="115"/>
      <c r="H25" s="102"/>
    </row>
    <row r="26" spans="1:10" ht="14.4">
      <c r="A26" s="58">
        <f t="shared" si="0"/>
        <v>22</v>
      </c>
      <c r="B26" s="5" t="s">
        <v>82</v>
      </c>
      <c r="C26" s="9" t="s">
        <v>13</v>
      </c>
      <c r="D26" s="12">
        <v>21</v>
      </c>
      <c r="E26" s="12">
        <v>30</v>
      </c>
      <c r="F26" s="10" t="s">
        <v>10</v>
      </c>
      <c r="G26" s="77"/>
      <c r="H26" s="102"/>
    </row>
    <row r="27" spans="1:10" ht="14.4">
      <c r="A27" s="58">
        <f t="shared" si="0"/>
        <v>23</v>
      </c>
      <c r="B27" s="64" t="s">
        <v>83</v>
      </c>
      <c r="C27" s="65" t="s">
        <v>13</v>
      </c>
      <c r="D27" s="73">
        <v>21</v>
      </c>
      <c r="E27" s="73">
        <v>30</v>
      </c>
      <c r="F27" s="67" t="s">
        <v>10</v>
      </c>
      <c r="G27" s="115"/>
      <c r="H27" s="102"/>
    </row>
    <row r="28" spans="1:10" ht="14.4">
      <c r="A28" s="58">
        <f t="shared" si="0"/>
        <v>24</v>
      </c>
      <c r="B28" s="5" t="s">
        <v>84</v>
      </c>
      <c r="C28" s="9" t="s">
        <v>13</v>
      </c>
      <c r="D28" s="12">
        <v>21</v>
      </c>
      <c r="E28" s="12">
        <v>30</v>
      </c>
      <c r="F28" s="10" t="s">
        <v>10</v>
      </c>
      <c r="G28" s="77"/>
      <c r="H28" s="102"/>
    </row>
    <row r="29" spans="1:10" ht="14.4">
      <c r="A29" s="58">
        <f t="shared" si="0"/>
        <v>25</v>
      </c>
      <c r="B29" s="64" t="s">
        <v>47</v>
      </c>
      <c r="C29" s="65" t="s">
        <v>13</v>
      </c>
      <c r="D29" s="73">
        <v>21</v>
      </c>
      <c r="E29" s="73">
        <v>30</v>
      </c>
      <c r="F29" s="67" t="s">
        <v>10</v>
      </c>
      <c r="G29" s="115"/>
      <c r="H29" s="102"/>
    </row>
    <row r="30" spans="1:10" ht="14.4">
      <c r="A30" s="58">
        <f t="shared" si="0"/>
        <v>26</v>
      </c>
      <c r="B30" s="5" t="s">
        <v>48</v>
      </c>
      <c r="C30" s="9" t="s">
        <v>13</v>
      </c>
      <c r="D30" s="12">
        <v>21</v>
      </c>
      <c r="E30" s="12">
        <v>30</v>
      </c>
      <c r="F30" s="10" t="s">
        <v>10</v>
      </c>
      <c r="G30" s="77"/>
      <c r="H30" s="102"/>
    </row>
    <row r="31" spans="1:10" ht="14.4">
      <c r="A31" s="58">
        <f t="shared" si="0"/>
        <v>27</v>
      </c>
      <c r="B31" s="64" t="s">
        <v>49</v>
      </c>
      <c r="C31" s="65" t="s">
        <v>13</v>
      </c>
      <c r="D31" s="73">
        <v>21</v>
      </c>
      <c r="E31" s="73">
        <v>30</v>
      </c>
      <c r="F31" s="67" t="s">
        <v>10</v>
      </c>
      <c r="G31" s="115"/>
      <c r="H31" s="102"/>
      <c r="J31"/>
    </row>
    <row r="32" spans="1:10" ht="14.4">
      <c r="A32" s="38">
        <f>A31+1</f>
        <v>28</v>
      </c>
      <c r="B32" s="5" t="s">
        <v>72</v>
      </c>
      <c r="C32" s="9" t="s">
        <v>13</v>
      </c>
      <c r="D32" s="12">
        <v>21</v>
      </c>
      <c r="E32" s="12">
        <v>30</v>
      </c>
      <c r="F32" s="10" t="s">
        <v>10</v>
      </c>
      <c r="G32" s="77"/>
      <c r="H32" s="102"/>
    </row>
    <row r="33" spans="1:8" ht="14.4">
      <c r="A33" s="58">
        <f t="shared" si="0"/>
        <v>29</v>
      </c>
      <c r="B33" s="64" t="s">
        <v>50</v>
      </c>
      <c r="C33" s="65" t="s">
        <v>13</v>
      </c>
      <c r="D33" s="73">
        <v>21</v>
      </c>
      <c r="E33" s="73">
        <v>30</v>
      </c>
      <c r="F33" s="67" t="s">
        <v>10</v>
      </c>
      <c r="G33" s="77"/>
      <c r="H33" s="102"/>
    </row>
    <row r="34" spans="1:8" ht="14.4">
      <c r="A34" s="38">
        <f>A33+1</f>
        <v>30</v>
      </c>
      <c r="B34" s="6" t="s">
        <v>71</v>
      </c>
      <c r="C34" s="9" t="s">
        <v>13</v>
      </c>
      <c r="D34" s="12">
        <v>21</v>
      </c>
      <c r="E34" s="12">
        <v>30</v>
      </c>
      <c r="F34" s="10" t="s">
        <v>10</v>
      </c>
      <c r="G34" s="109"/>
      <c r="H34" s="102"/>
    </row>
    <row r="35" spans="1:8" ht="14.4">
      <c r="A35" s="58">
        <f>A37+1</f>
        <v>32</v>
      </c>
      <c r="B35" s="64" t="s">
        <v>51</v>
      </c>
      <c r="C35" s="65" t="s">
        <v>13</v>
      </c>
      <c r="D35" s="73">
        <v>21</v>
      </c>
      <c r="E35" s="73">
        <v>30</v>
      </c>
      <c r="F35" s="67" t="s">
        <v>21</v>
      </c>
      <c r="G35" s="109"/>
      <c r="H35" s="102"/>
    </row>
    <row r="36" spans="1:8" thickBot="1">
      <c r="A36" s="39">
        <f>A35+1</f>
        <v>33</v>
      </c>
      <c r="B36" s="24" t="s">
        <v>52</v>
      </c>
      <c r="C36" s="32" t="s">
        <v>13</v>
      </c>
      <c r="D36" s="35">
        <v>22</v>
      </c>
      <c r="E36" s="36">
        <v>30</v>
      </c>
      <c r="F36" s="27" t="s">
        <v>12</v>
      </c>
      <c r="G36" s="91"/>
      <c r="H36" s="101"/>
    </row>
    <row r="37" spans="1:8" ht="14.4">
      <c r="A37" s="68">
        <f>A34+1</f>
        <v>31</v>
      </c>
      <c r="B37" s="69" t="s">
        <v>53</v>
      </c>
      <c r="C37" s="70" t="s">
        <v>13</v>
      </c>
      <c r="D37" s="71">
        <v>35</v>
      </c>
      <c r="E37" s="71">
        <v>45</v>
      </c>
      <c r="F37" s="72" t="s">
        <v>22</v>
      </c>
      <c r="G37" s="116"/>
      <c r="H37" s="114"/>
    </row>
    <row r="38" spans="1:8" ht="14.4">
      <c r="A38" s="38">
        <f>A36+1</f>
        <v>34</v>
      </c>
      <c r="B38" s="5" t="s">
        <v>54</v>
      </c>
      <c r="C38" s="9" t="s">
        <v>13</v>
      </c>
      <c r="D38" s="11">
        <v>30</v>
      </c>
      <c r="E38" s="11">
        <v>45</v>
      </c>
      <c r="F38" s="10" t="s">
        <v>21</v>
      </c>
      <c r="G38" s="77"/>
      <c r="H38" s="102"/>
    </row>
    <row r="39" spans="1:8" ht="14.4">
      <c r="A39" s="58">
        <f>35+1</f>
        <v>36</v>
      </c>
      <c r="B39" s="64" t="s">
        <v>55</v>
      </c>
      <c r="C39" s="65" t="s">
        <v>13</v>
      </c>
      <c r="D39" s="66">
        <v>35</v>
      </c>
      <c r="E39" s="66">
        <v>45</v>
      </c>
      <c r="F39" s="67" t="s">
        <v>11</v>
      </c>
      <c r="G39" s="115"/>
      <c r="H39" s="102"/>
    </row>
    <row r="40" spans="1:8" ht="14.4">
      <c r="A40" s="38">
        <f>A39+1</f>
        <v>37</v>
      </c>
      <c r="B40" s="6" t="s">
        <v>56</v>
      </c>
      <c r="C40" s="9" t="s">
        <v>13</v>
      </c>
      <c r="D40" s="11">
        <v>25</v>
      </c>
      <c r="E40" s="11">
        <v>30</v>
      </c>
      <c r="F40" s="10" t="s">
        <v>22</v>
      </c>
      <c r="G40" s="77"/>
      <c r="H40" s="102"/>
    </row>
    <row r="41" spans="1:8" s="4" customFormat="1" ht="22.05" customHeight="1">
      <c r="A41" s="53"/>
      <c r="B41" s="121" t="s">
        <v>8</v>
      </c>
      <c r="C41" s="54"/>
      <c r="D41" s="55"/>
      <c r="E41" s="55"/>
      <c r="F41" s="55"/>
      <c r="G41" s="56"/>
      <c r="H41" s="57"/>
    </row>
    <row r="42" spans="1:8" ht="14.4">
      <c r="A42" s="38">
        <f>A40+1</f>
        <v>38</v>
      </c>
      <c r="B42" s="6" t="s">
        <v>85</v>
      </c>
      <c r="C42" s="16">
        <v>40</v>
      </c>
      <c r="D42" s="11">
        <v>220</v>
      </c>
      <c r="E42" s="11">
        <v>250</v>
      </c>
      <c r="F42" s="10" t="s">
        <v>23</v>
      </c>
      <c r="G42" s="109"/>
      <c r="H42" s="102"/>
    </row>
    <row r="43" spans="1:8" ht="14.4">
      <c r="A43" s="58">
        <f>A42+1</f>
        <v>39</v>
      </c>
      <c r="B43" s="59" t="s">
        <v>86</v>
      </c>
      <c r="C43" s="60">
        <v>40</v>
      </c>
      <c r="D43" s="62">
        <v>200</v>
      </c>
      <c r="E43" s="62">
        <v>250</v>
      </c>
      <c r="F43" s="61" t="s">
        <v>24</v>
      </c>
      <c r="G43" s="109"/>
      <c r="H43" s="102"/>
    </row>
    <row r="44" spans="1:8" ht="14.4">
      <c r="A44" s="38">
        <f t="shared" ref="A44:A56" si="1">A43+1</f>
        <v>40</v>
      </c>
      <c r="B44" s="6" t="s">
        <v>87</v>
      </c>
      <c r="C44" s="7">
        <v>40</v>
      </c>
      <c r="D44" s="11">
        <v>180</v>
      </c>
      <c r="E44" s="19">
        <v>250</v>
      </c>
      <c r="F44" s="10" t="s">
        <v>25</v>
      </c>
      <c r="G44" s="109"/>
      <c r="H44" s="102"/>
    </row>
    <row r="45" spans="1:8" ht="14.4">
      <c r="A45" s="58">
        <f t="shared" si="1"/>
        <v>41</v>
      </c>
      <c r="B45" s="59" t="s">
        <v>158</v>
      </c>
      <c r="C45" s="60">
        <v>40</v>
      </c>
      <c r="D45" s="62">
        <v>200</v>
      </c>
      <c r="E45" s="63">
        <v>250</v>
      </c>
      <c r="F45" s="61" t="s">
        <v>26</v>
      </c>
      <c r="G45" s="109"/>
      <c r="H45" s="102"/>
    </row>
    <row r="46" spans="1:8" ht="14.4">
      <c r="A46" s="38">
        <f t="shared" si="1"/>
        <v>42</v>
      </c>
      <c r="B46" s="6" t="s">
        <v>88</v>
      </c>
      <c r="C46" s="7">
        <v>40</v>
      </c>
      <c r="D46" s="11">
        <v>190</v>
      </c>
      <c r="E46" s="11">
        <v>250</v>
      </c>
      <c r="F46" s="10" t="s">
        <v>26</v>
      </c>
      <c r="G46" s="109"/>
      <c r="H46" s="102"/>
    </row>
    <row r="47" spans="1:8" ht="14.4">
      <c r="A47" s="58">
        <f t="shared" si="1"/>
        <v>43</v>
      </c>
      <c r="B47" s="74" t="s">
        <v>89</v>
      </c>
      <c r="C47" s="60">
        <v>40</v>
      </c>
      <c r="D47" s="62">
        <v>190</v>
      </c>
      <c r="E47" s="62">
        <v>250</v>
      </c>
      <c r="F47" s="61" t="s">
        <v>27</v>
      </c>
      <c r="G47" s="77"/>
      <c r="H47" s="102"/>
    </row>
    <row r="48" spans="1:8" ht="14.4">
      <c r="A48" s="38">
        <f t="shared" si="1"/>
        <v>44</v>
      </c>
      <c r="B48" s="5" t="s">
        <v>90</v>
      </c>
      <c r="C48" s="7">
        <v>40</v>
      </c>
      <c r="D48" s="11">
        <v>190</v>
      </c>
      <c r="E48" s="11">
        <v>250</v>
      </c>
      <c r="F48" s="10" t="s">
        <v>27</v>
      </c>
      <c r="G48" s="109"/>
      <c r="H48" s="102"/>
    </row>
    <row r="49" spans="1:9" ht="14.4">
      <c r="A49" s="58">
        <f t="shared" si="1"/>
        <v>45</v>
      </c>
      <c r="B49" s="59" t="s">
        <v>91</v>
      </c>
      <c r="C49" s="60">
        <v>40</v>
      </c>
      <c r="D49" s="62">
        <v>200</v>
      </c>
      <c r="E49" s="62">
        <v>250</v>
      </c>
      <c r="F49" s="61" t="s">
        <v>25</v>
      </c>
      <c r="G49" s="109"/>
      <c r="H49" s="102"/>
    </row>
    <row r="50" spans="1:9" thickBot="1">
      <c r="A50" s="39">
        <f t="shared" si="1"/>
        <v>46</v>
      </c>
      <c r="B50" s="24" t="s">
        <v>92</v>
      </c>
      <c r="C50" s="31">
        <v>40</v>
      </c>
      <c r="D50" s="29">
        <v>160</v>
      </c>
      <c r="E50" s="29">
        <v>250</v>
      </c>
      <c r="F50" s="27" t="s">
        <v>10</v>
      </c>
      <c r="G50" s="91"/>
      <c r="H50" s="101"/>
    </row>
    <row r="51" spans="1:9" ht="17.399999999999999">
      <c r="A51" s="53"/>
      <c r="B51" s="121" t="s">
        <v>37</v>
      </c>
      <c r="C51" s="54"/>
      <c r="D51" s="55"/>
      <c r="E51" s="55"/>
      <c r="F51" s="55"/>
      <c r="G51" s="56"/>
      <c r="H51" s="57"/>
    </row>
    <row r="52" spans="1:9" ht="14.4">
      <c r="A52" s="40">
        <f>A50+1</f>
        <v>47</v>
      </c>
      <c r="B52" s="21" t="s">
        <v>157</v>
      </c>
      <c r="C52" s="22">
        <v>21</v>
      </c>
      <c r="D52" s="19">
        <v>300</v>
      </c>
      <c r="E52" s="19">
        <v>450</v>
      </c>
      <c r="F52" s="23" t="s">
        <v>28</v>
      </c>
      <c r="G52" s="100"/>
      <c r="H52" s="114"/>
    </row>
    <row r="53" spans="1:9" ht="14.4">
      <c r="A53" s="58">
        <f t="shared" si="1"/>
        <v>48</v>
      </c>
      <c r="B53" s="59" t="s">
        <v>119</v>
      </c>
      <c r="C53" s="79">
        <v>17</v>
      </c>
      <c r="D53" s="62">
        <v>450</v>
      </c>
      <c r="E53" s="62">
        <v>650</v>
      </c>
      <c r="F53" s="61" t="s">
        <v>29</v>
      </c>
      <c r="G53" s="77"/>
      <c r="H53" s="102"/>
    </row>
    <row r="54" spans="1:9" ht="14.4">
      <c r="A54" s="38">
        <f t="shared" si="1"/>
        <v>49</v>
      </c>
      <c r="B54" s="6" t="s">
        <v>154</v>
      </c>
      <c r="C54" s="8">
        <v>17</v>
      </c>
      <c r="D54" s="11">
        <v>450</v>
      </c>
      <c r="E54" s="11">
        <v>650</v>
      </c>
      <c r="F54" s="10" t="s">
        <v>29</v>
      </c>
      <c r="G54" s="77"/>
      <c r="H54" s="102"/>
    </row>
    <row r="55" spans="1:9" ht="14.4">
      <c r="A55" s="38">
        <f t="shared" si="1"/>
        <v>50</v>
      </c>
      <c r="B55" s="59" t="s">
        <v>118</v>
      </c>
      <c r="C55" s="79">
        <v>21</v>
      </c>
      <c r="D55" s="62">
        <v>400</v>
      </c>
      <c r="E55" s="62">
        <v>550</v>
      </c>
      <c r="F55" s="61" t="s">
        <v>29</v>
      </c>
      <c r="G55" s="77"/>
      <c r="H55" s="102"/>
    </row>
    <row r="56" spans="1:9" ht="14.4">
      <c r="A56" s="38">
        <f t="shared" si="1"/>
        <v>51</v>
      </c>
      <c r="B56" s="59" t="s">
        <v>93</v>
      </c>
      <c r="C56" s="79">
        <v>17</v>
      </c>
      <c r="D56" s="62">
        <v>500</v>
      </c>
      <c r="E56" s="62">
        <v>700</v>
      </c>
      <c r="F56" s="61" t="s">
        <v>29</v>
      </c>
      <c r="G56" s="77"/>
      <c r="H56" s="102"/>
      <c r="I56"/>
    </row>
    <row r="57" spans="1:9" ht="14.4">
      <c r="A57" s="38">
        <f t="shared" ref="A57" si="2">A56+1</f>
        <v>52</v>
      </c>
      <c r="B57" s="5" t="s">
        <v>94</v>
      </c>
      <c r="C57" s="8">
        <v>17</v>
      </c>
      <c r="D57" s="11">
        <v>450</v>
      </c>
      <c r="E57" s="11">
        <v>650</v>
      </c>
      <c r="F57" s="10" t="s">
        <v>30</v>
      </c>
      <c r="G57" s="77"/>
      <c r="H57" s="102"/>
      <c r="I57"/>
    </row>
    <row r="58" spans="1:9" ht="24" customHeight="1">
      <c r="A58" s="53"/>
      <c r="B58" s="121" t="s">
        <v>3</v>
      </c>
      <c r="C58" s="54"/>
      <c r="D58" s="55"/>
      <c r="E58" s="55"/>
      <c r="F58" s="55"/>
      <c r="G58" s="56"/>
      <c r="H58" s="57"/>
    </row>
    <row r="59" spans="1:9" ht="24.6" outlineLevel="1">
      <c r="A59" s="38">
        <f>A57+1</f>
        <v>53</v>
      </c>
      <c r="B59" s="6" t="s">
        <v>152</v>
      </c>
      <c r="C59" s="9" t="s">
        <v>13</v>
      </c>
      <c r="D59" s="13">
        <v>30</v>
      </c>
      <c r="E59" s="13">
        <v>45</v>
      </c>
      <c r="F59" s="10" t="s">
        <v>24</v>
      </c>
      <c r="G59" s="106"/>
      <c r="H59" s="107"/>
    </row>
    <row r="60" spans="1:9" ht="25.2" outlineLevel="1" thickBot="1">
      <c r="A60" s="80">
        <f>A59+1</f>
        <v>54</v>
      </c>
      <c r="B60" s="81" t="s">
        <v>151</v>
      </c>
      <c r="C60" s="82">
        <v>50</v>
      </c>
      <c r="D60" s="84">
        <v>50</v>
      </c>
      <c r="E60" s="84">
        <v>75</v>
      </c>
      <c r="F60" s="83" t="s">
        <v>24</v>
      </c>
      <c r="G60" s="117"/>
      <c r="H60" s="118"/>
    </row>
    <row r="61" spans="1:9" ht="14.4" outlineLevel="1">
      <c r="A61" s="40">
        <f>A60+1</f>
        <v>55</v>
      </c>
      <c r="B61" s="21" t="s">
        <v>63</v>
      </c>
      <c r="C61" s="22">
        <v>50</v>
      </c>
      <c r="D61" s="20">
        <v>65</v>
      </c>
      <c r="E61" s="20">
        <v>75</v>
      </c>
      <c r="F61" s="23" t="s">
        <v>31</v>
      </c>
      <c r="G61" s="119"/>
      <c r="H61" s="120"/>
    </row>
    <row r="62" spans="1:9" ht="14.4" outlineLevel="1">
      <c r="A62" s="58">
        <f>A61+1</f>
        <v>56</v>
      </c>
      <c r="B62" s="59" t="s">
        <v>120</v>
      </c>
      <c r="C62" s="79">
        <v>50</v>
      </c>
      <c r="D62" s="85">
        <v>65</v>
      </c>
      <c r="E62" s="86">
        <v>75</v>
      </c>
      <c r="F62" s="61" t="s">
        <v>31</v>
      </c>
      <c r="G62" s="106"/>
      <c r="H62" s="107"/>
    </row>
    <row r="63" spans="1:9" ht="14.4" outlineLevel="1">
      <c r="A63" s="38">
        <f t="shared" ref="A63:A97" si="3">A62+1</f>
        <v>57</v>
      </c>
      <c r="B63" s="6" t="s">
        <v>64</v>
      </c>
      <c r="C63" s="8">
        <v>50</v>
      </c>
      <c r="D63" s="13">
        <v>65</v>
      </c>
      <c r="E63" s="20">
        <v>75</v>
      </c>
      <c r="F63" s="10" t="s">
        <v>31</v>
      </c>
      <c r="G63" s="106"/>
      <c r="H63" s="107"/>
    </row>
    <row r="64" spans="1:9" outlineLevel="1" thickBot="1">
      <c r="A64" s="80">
        <f t="shared" si="3"/>
        <v>58</v>
      </c>
      <c r="B64" s="81" t="s">
        <v>18</v>
      </c>
      <c r="C64" s="82">
        <v>50</v>
      </c>
      <c r="D64" s="84">
        <v>65</v>
      </c>
      <c r="E64" s="84">
        <v>75</v>
      </c>
      <c r="F64" s="83" t="s">
        <v>31</v>
      </c>
      <c r="G64" s="117"/>
      <c r="H64" s="118"/>
    </row>
    <row r="65" spans="1:8" ht="24.6">
      <c r="A65" s="40">
        <f t="shared" si="3"/>
        <v>59</v>
      </c>
      <c r="B65" s="21" t="s">
        <v>150</v>
      </c>
      <c r="C65" s="22">
        <v>40</v>
      </c>
      <c r="D65" s="19">
        <v>120</v>
      </c>
      <c r="E65" s="19">
        <v>150</v>
      </c>
      <c r="F65" s="28" t="s">
        <v>29</v>
      </c>
      <c r="G65" s="99"/>
      <c r="H65" s="114"/>
    </row>
    <row r="66" spans="1:8" ht="24.6">
      <c r="A66" s="58">
        <f t="shared" si="3"/>
        <v>60</v>
      </c>
      <c r="B66" s="59" t="s">
        <v>149</v>
      </c>
      <c r="C66" s="87">
        <v>40</v>
      </c>
      <c r="D66" s="63">
        <v>120</v>
      </c>
      <c r="E66" s="63">
        <v>150</v>
      </c>
      <c r="F66" s="88" t="s">
        <v>29</v>
      </c>
      <c r="G66" s="109"/>
      <c r="H66" s="102"/>
    </row>
    <row r="67" spans="1:8" ht="14.4">
      <c r="A67" s="38">
        <f t="shared" si="3"/>
        <v>61</v>
      </c>
      <c r="B67" s="6" t="s">
        <v>19</v>
      </c>
      <c r="C67" s="22">
        <v>40</v>
      </c>
      <c r="D67" s="19">
        <v>120</v>
      </c>
      <c r="E67" s="19">
        <v>150</v>
      </c>
      <c r="F67" s="17" t="s">
        <v>29</v>
      </c>
      <c r="G67" s="109"/>
      <c r="H67" s="102"/>
    </row>
    <row r="68" spans="1:8" ht="25.2" thickBot="1">
      <c r="A68" s="80">
        <f t="shared" si="3"/>
        <v>62</v>
      </c>
      <c r="B68" s="81" t="s">
        <v>148</v>
      </c>
      <c r="C68" s="82">
        <v>40</v>
      </c>
      <c r="D68" s="90">
        <v>120</v>
      </c>
      <c r="E68" s="90">
        <v>150</v>
      </c>
      <c r="F68" s="89" t="s">
        <v>29</v>
      </c>
      <c r="G68" s="91"/>
      <c r="H68" s="101"/>
    </row>
    <row r="69" spans="1:8" ht="14.4">
      <c r="A69" s="40">
        <f t="shared" si="3"/>
        <v>63</v>
      </c>
      <c r="B69" s="21" t="s">
        <v>95</v>
      </c>
      <c r="C69" s="22">
        <v>140</v>
      </c>
      <c r="D69" s="19">
        <v>40</v>
      </c>
      <c r="E69" s="19">
        <v>55</v>
      </c>
      <c r="F69" s="23" t="s">
        <v>28</v>
      </c>
      <c r="G69" s="99"/>
      <c r="H69" s="114"/>
    </row>
    <row r="70" spans="1:8" ht="25.8" customHeight="1">
      <c r="A70" s="58">
        <f t="shared" si="3"/>
        <v>64</v>
      </c>
      <c r="B70" s="59" t="s">
        <v>165</v>
      </c>
      <c r="C70" s="79">
        <v>140</v>
      </c>
      <c r="D70" s="62">
        <v>30</v>
      </c>
      <c r="E70" s="63">
        <v>55</v>
      </c>
      <c r="F70" s="61" t="s">
        <v>28</v>
      </c>
      <c r="G70" s="109"/>
      <c r="H70" s="102"/>
    </row>
    <row r="71" spans="1:8" ht="26.4" customHeight="1">
      <c r="A71" s="38">
        <f>A70+1</f>
        <v>65</v>
      </c>
      <c r="B71" s="6" t="s">
        <v>147</v>
      </c>
      <c r="C71" s="8">
        <v>140</v>
      </c>
      <c r="D71" s="11">
        <v>30</v>
      </c>
      <c r="E71" s="19">
        <v>55</v>
      </c>
      <c r="F71" s="10" t="s">
        <v>28</v>
      </c>
      <c r="G71" s="109"/>
      <c r="H71" s="102"/>
    </row>
    <row r="72" spans="1:8" ht="25.2" thickBot="1">
      <c r="A72" s="39">
        <f t="shared" si="3"/>
        <v>66</v>
      </c>
      <c r="B72" s="24" t="s">
        <v>146</v>
      </c>
      <c r="C72" s="25">
        <v>140</v>
      </c>
      <c r="D72" s="29">
        <v>30</v>
      </c>
      <c r="E72" s="29">
        <v>55</v>
      </c>
      <c r="F72" s="27" t="s">
        <v>28</v>
      </c>
      <c r="G72" s="91"/>
      <c r="H72" s="101"/>
    </row>
    <row r="73" spans="1:8" ht="14.4">
      <c r="A73" s="40">
        <f t="shared" si="3"/>
        <v>67</v>
      </c>
      <c r="B73" s="21" t="s">
        <v>127</v>
      </c>
      <c r="C73" s="30" t="s">
        <v>13</v>
      </c>
      <c r="D73" s="19">
        <v>18</v>
      </c>
      <c r="E73" s="19">
        <v>22</v>
      </c>
      <c r="F73" s="23" t="s">
        <v>28</v>
      </c>
      <c r="G73" s="99"/>
      <c r="H73" s="114"/>
    </row>
    <row r="74" spans="1:8" ht="14.4">
      <c r="A74" s="58">
        <f t="shared" si="3"/>
        <v>68</v>
      </c>
      <c r="B74" s="59" t="s">
        <v>159</v>
      </c>
      <c r="C74" s="75" t="s">
        <v>13</v>
      </c>
      <c r="D74" s="62">
        <v>18</v>
      </c>
      <c r="E74" s="62">
        <v>22</v>
      </c>
      <c r="F74" s="61" t="s">
        <v>28</v>
      </c>
      <c r="G74" s="77"/>
      <c r="H74" s="102"/>
    </row>
    <row r="75" spans="1:8" ht="14.4">
      <c r="A75" s="38">
        <f t="shared" si="3"/>
        <v>69</v>
      </c>
      <c r="B75" s="6" t="s">
        <v>126</v>
      </c>
      <c r="C75" s="9" t="s">
        <v>13</v>
      </c>
      <c r="D75" s="11">
        <v>18</v>
      </c>
      <c r="E75" s="11">
        <v>22</v>
      </c>
      <c r="F75" s="10" t="s">
        <v>28</v>
      </c>
      <c r="G75" s="77"/>
      <c r="H75" s="102"/>
    </row>
    <row r="76" spans="1:8" ht="14.4">
      <c r="A76" s="58">
        <f t="shared" si="3"/>
        <v>70</v>
      </c>
      <c r="B76" s="59" t="s">
        <v>128</v>
      </c>
      <c r="C76" s="75" t="s">
        <v>13</v>
      </c>
      <c r="D76" s="62">
        <v>18</v>
      </c>
      <c r="E76" s="62">
        <v>22</v>
      </c>
      <c r="F76" s="61" t="s">
        <v>28</v>
      </c>
      <c r="G76" s="77"/>
      <c r="H76" s="102"/>
    </row>
    <row r="77" spans="1:8" ht="14.4">
      <c r="A77" s="38">
        <f t="shared" si="3"/>
        <v>71</v>
      </c>
      <c r="B77" s="6" t="s">
        <v>160</v>
      </c>
      <c r="C77" s="9" t="s">
        <v>13</v>
      </c>
      <c r="D77" s="11">
        <v>18</v>
      </c>
      <c r="E77" s="11">
        <v>22</v>
      </c>
      <c r="F77" s="10" t="s">
        <v>28</v>
      </c>
      <c r="G77" s="77"/>
      <c r="H77" s="102"/>
    </row>
    <row r="78" spans="1:8" ht="14.4">
      <c r="A78" s="58">
        <f t="shared" si="3"/>
        <v>72</v>
      </c>
      <c r="B78" s="59" t="s">
        <v>129</v>
      </c>
      <c r="C78" s="75" t="s">
        <v>13</v>
      </c>
      <c r="D78" s="62">
        <v>18</v>
      </c>
      <c r="E78" s="62">
        <v>22</v>
      </c>
      <c r="F78" s="61" t="s">
        <v>28</v>
      </c>
      <c r="G78" s="77"/>
      <c r="H78" s="102"/>
    </row>
    <row r="79" spans="1:8" thickBot="1">
      <c r="A79" s="39">
        <f t="shared" si="3"/>
        <v>73</v>
      </c>
      <c r="B79" s="24" t="s">
        <v>130</v>
      </c>
      <c r="C79" s="32" t="s">
        <v>13</v>
      </c>
      <c r="D79" s="29">
        <v>18</v>
      </c>
      <c r="E79" s="29">
        <v>22</v>
      </c>
      <c r="F79" s="27" t="s">
        <v>28</v>
      </c>
      <c r="G79" s="97"/>
      <c r="H79" s="101"/>
    </row>
    <row r="80" spans="1:8" ht="14.4">
      <c r="A80" s="68">
        <f>A79+1</f>
        <v>74</v>
      </c>
      <c r="B80" s="92" t="s">
        <v>131</v>
      </c>
      <c r="C80" s="93" t="s">
        <v>13</v>
      </c>
      <c r="D80" s="63">
        <v>20</v>
      </c>
      <c r="E80" s="63">
        <v>25</v>
      </c>
      <c r="F80" s="94" t="s">
        <v>28</v>
      </c>
      <c r="G80" s="100"/>
      <c r="H80" s="114"/>
    </row>
    <row r="81" spans="1:9" ht="14.4">
      <c r="A81" s="38">
        <f t="shared" si="3"/>
        <v>75</v>
      </c>
      <c r="B81" s="6" t="s">
        <v>132</v>
      </c>
      <c r="C81" s="9" t="s">
        <v>13</v>
      </c>
      <c r="D81" s="11">
        <v>20</v>
      </c>
      <c r="E81" s="11">
        <v>25</v>
      </c>
      <c r="F81" s="10" t="s">
        <v>28</v>
      </c>
      <c r="G81" s="77"/>
      <c r="H81" s="102"/>
    </row>
    <row r="82" spans="1:9" thickBot="1">
      <c r="A82" s="80">
        <f t="shared" si="3"/>
        <v>76</v>
      </c>
      <c r="B82" s="95" t="s">
        <v>133</v>
      </c>
      <c r="C82" s="96" t="s">
        <v>13</v>
      </c>
      <c r="D82" s="90">
        <v>20</v>
      </c>
      <c r="E82" s="90">
        <v>25</v>
      </c>
      <c r="F82" s="83" t="s">
        <v>28</v>
      </c>
      <c r="G82" s="97"/>
      <c r="H82" s="101"/>
    </row>
    <row r="83" spans="1:9" ht="14.4" outlineLevel="1">
      <c r="A83" s="40">
        <f t="shared" si="3"/>
        <v>77</v>
      </c>
      <c r="B83" s="18" t="s">
        <v>57</v>
      </c>
      <c r="C83" s="30" t="s">
        <v>13</v>
      </c>
      <c r="D83" s="19">
        <v>30</v>
      </c>
      <c r="E83" s="19">
        <v>35</v>
      </c>
      <c r="F83" s="23" t="s">
        <v>28</v>
      </c>
      <c r="G83" s="99"/>
      <c r="H83" s="114"/>
    </row>
    <row r="84" spans="1:9" ht="24.6">
      <c r="A84" s="58">
        <f t="shared" si="3"/>
        <v>78</v>
      </c>
      <c r="B84" s="59" t="s">
        <v>115</v>
      </c>
      <c r="C84" s="75" t="s">
        <v>13</v>
      </c>
      <c r="D84" s="98">
        <v>18</v>
      </c>
      <c r="E84" s="62">
        <v>22</v>
      </c>
      <c r="F84" s="61" t="s">
        <v>28</v>
      </c>
      <c r="G84" s="77"/>
      <c r="H84" s="102"/>
    </row>
    <row r="85" spans="1:9" thickBot="1">
      <c r="A85" s="39">
        <f t="shared" si="3"/>
        <v>79</v>
      </c>
      <c r="B85" s="24" t="s">
        <v>58</v>
      </c>
      <c r="C85" s="32" t="s">
        <v>13</v>
      </c>
      <c r="D85" s="34">
        <v>18</v>
      </c>
      <c r="E85" s="29">
        <v>22</v>
      </c>
      <c r="F85" s="27" t="s">
        <v>28</v>
      </c>
      <c r="G85" s="97"/>
      <c r="H85" s="101"/>
    </row>
    <row r="86" spans="1:9" ht="14.4">
      <c r="A86" s="68">
        <f t="shared" si="3"/>
        <v>80</v>
      </c>
      <c r="B86" s="92" t="s">
        <v>59</v>
      </c>
      <c r="C86" s="93" t="s">
        <v>13</v>
      </c>
      <c r="D86" s="63">
        <v>20</v>
      </c>
      <c r="E86" s="63">
        <v>25</v>
      </c>
      <c r="F86" s="94" t="s">
        <v>28</v>
      </c>
      <c r="G86" s="100"/>
      <c r="H86" s="114"/>
    </row>
    <row r="87" spans="1:9" thickBot="1">
      <c r="A87" s="38">
        <f t="shared" si="3"/>
        <v>81</v>
      </c>
      <c r="B87" s="33" t="s">
        <v>60</v>
      </c>
      <c r="C87" s="32" t="s">
        <v>13</v>
      </c>
      <c r="D87" s="29">
        <v>20</v>
      </c>
      <c r="E87" s="29">
        <v>25</v>
      </c>
      <c r="F87" s="27" t="s">
        <v>28</v>
      </c>
      <c r="G87" s="97"/>
      <c r="H87" s="101"/>
    </row>
    <row r="88" spans="1:9" ht="14.4">
      <c r="A88" s="58">
        <f t="shared" si="3"/>
        <v>82</v>
      </c>
      <c r="B88" s="92" t="s">
        <v>96</v>
      </c>
      <c r="C88" s="93" t="s">
        <v>13</v>
      </c>
      <c r="D88" s="63">
        <v>18</v>
      </c>
      <c r="E88" s="63">
        <v>22</v>
      </c>
      <c r="F88" s="94" t="s">
        <v>29</v>
      </c>
      <c r="G88" s="100"/>
      <c r="H88" s="114"/>
    </row>
    <row r="89" spans="1:9" ht="14.4">
      <c r="A89" s="38">
        <f>A88+1</f>
        <v>83</v>
      </c>
      <c r="B89" s="5" t="s">
        <v>97</v>
      </c>
      <c r="C89" s="9" t="s">
        <v>13</v>
      </c>
      <c r="D89" s="11">
        <v>18</v>
      </c>
      <c r="E89" s="11">
        <v>22</v>
      </c>
      <c r="F89" s="10" t="s">
        <v>29</v>
      </c>
      <c r="G89" s="77"/>
      <c r="H89" s="102"/>
    </row>
    <row r="90" spans="1:9" thickBot="1">
      <c r="A90" s="80">
        <f t="shared" si="3"/>
        <v>84</v>
      </c>
      <c r="B90" s="95" t="s">
        <v>61</v>
      </c>
      <c r="C90" s="96" t="s">
        <v>13</v>
      </c>
      <c r="D90" s="90">
        <v>18</v>
      </c>
      <c r="E90" s="90">
        <v>22</v>
      </c>
      <c r="F90" s="83" t="s">
        <v>29</v>
      </c>
      <c r="G90" s="97"/>
      <c r="H90" s="101"/>
    </row>
    <row r="91" spans="1:9" ht="14.4">
      <c r="A91" s="40">
        <f t="shared" si="3"/>
        <v>85</v>
      </c>
      <c r="B91" s="18" t="s">
        <v>114</v>
      </c>
      <c r="C91" s="30" t="s">
        <v>13</v>
      </c>
      <c r="D91" s="19">
        <v>18</v>
      </c>
      <c r="E91" s="19">
        <v>22</v>
      </c>
      <c r="F91" s="23" t="s">
        <v>29</v>
      </c>
      <c r="G91" s="100"/>
      <c r="H91" s="114"/>
    </row>
    <row r="92" spans="1:9" thickBot="1">
      <c r="A92" s="80">
        <f t="shared" si="3"/>
        <v>86</v>
      </c>
      <c r="B92" s="95" t="s">
        <v>113</v>
      </c>
      <c r="C92" s="96" t="s">
        <v>13</v>
      </c>
      <c r="D92" s="90">
        <v>18</v>
      </c>
      <c r="E92" s="90">
        <v>22</v>
      </c>
      <c r="F92" s="83" t="s">
        <v>29</v>
      </c>
      <c r="G92" s="97"/>
      <c r="H92" s="101"/>
    </row>
    <row r="93" spans="1:9" ht="14.4">
      <c r="A93" s="40">
        <f t="shared" si="3"/>
        <v>87</v>
      </c>
      <c r="B93" s="21" t="s">
        <v>121</v>
      </c>
      <c r="C93" s="30" t="s">
        <v>13</v>
      </c>
      <c r="D93" s="19">
        <v>18</v>
      </c>
      <c r="E93" s="19">
        <v>22</v>
      </c>
      <c r="F93" s="23" t="s">
        <v>29</v>
      </c>
      <c r="G93" s="100"/>
      <c r="H93" s="114"/>
    </row>
    <row r="94" spans="1:9" ht="22.95" customHeight="1">
      <c r="A94" s="58">
        <f t="shared" si="3"/>
        <v>88</v>
      </c>
      <c r="B94" s="59" t="s">
        <v>122</v>
      </c>
      <c r="C94" s="75" t="s">
        <v>13</v>
      </c>
      <c r="D94" s="62">
        <v>18</v>
      </c>
      <c r="E94" s="62">
        <v>22</v>
      </c>
      <c r="F94" s="61" t="s">
        <v>29</v>
      </c>
      <c r="G94" s="77"/>
      <c r="H94" s="102"/>
    </row>
    <row r="95" spans="1:9" ht="15" customHeight="1" outlineLevel="1" thickBot="1">
      <c r="A95" s="39">
        <f t="shared" si="3"/>
        <v>89</v>
      </c>
      <c r="B95" s="24" t="s">
        <v>123</v>
      </c>
      <c r="C95" s="32" t="s">
        <v>13</v>
      </c>
      <c r="D95" s="29">
        <v>18</v>
      </c>
      <c r="E95" s="29">
        <v>22</v>
      </c>
      <c r="F95" s="27" t="s">
        <v>29</v>
      </c>
      <c r="G95" s="91"/>
      <c r="H95" s="101"/>
      <c r="I95"/>
    </row>
    <row r="96" spans="1:9" ht="14.4" outlineLevel="1">
      <c r="A96" s="68">
        <f t="shared" si="3"/>
        <v>90</v>
      </c>
      <c r="B96" s="103" t="s">
        <v>124</v>
      </c>
      <c r="C96" s="93" t="s">
        <v>13</v>
      </c>
      <c r="D96" s="63">
        <v>18</v>
      </c>
      <c r="E96" s="63">
        <v>22</v>
      </c>
      <c r="F96" s="94" t="s">
        <v>29</v>
      </c>
      <c r="G96" s="99"/>
      <c r="H96" s="114"/>
      <c r="I96"/>
    </row>
    <row r="97" spans="1:11" ht="24.6">
      <c r="A97" s="38">
        <f t="shared" si="3"/>
        <v>91</v>
      </c>
      <c r="B97" s="6" t="s">
        <v>125</v>
      </c>
      <c r="C97" s="9" t="s">
        <v>13</v>
      </c>
      <c r="D97" s="11">
        <v>95</v>
      </c>
      <c r="E97" s="11">
        <v>150</v>
      </c>
      <c r="F97" s="10" t="s">
        <v>32</v>
      </c>
      <c r="G97" s="77"/>
      <c r="H97" s="102"/>
    </row>
    <row r="98" spans="1:11" ht="22.05" customHeight="1">
      <c r="A98" s="123"/>
      <c r="B98" s="121" t="s">
        <v>20</v>
      </c>
      <c r="C98" s="124"/>
      <c r="D98" s="125"/>
      <c r="E98" s="125"/>
      <c r="F98" s="125"/>
      <c r="G98" s="126"/>
      <c r="H98" s="127"/>
      <c r="I98"/>
    </row>
    <row r="99" spans="1:11" ht="24.6">
      <c r="A99" s="38">
        <f>A97+1</f>
        <v>92</v>
      </c>
      <c r="B99" s="131" t="s">
        <v>116</v>
      </c>
      <c r="C99" s="8">
        <v>24</v>
      </c>
      <c r="D99" s="11">
        <v>250</v>
      </c>
      <c r="E99" s="11">
        <v>500</v>
      </c>
      <c r="F99" s="10" t="s">
        <v>33</v>
      </c>
      <c r="G99" s="109"/>
      <c r="H99" s="102"/>
    </row>
    <row r="100" spans="1:11" ht="27" customHeight="1">
      <c r="A100" s="58">
        <f>A99+1</f>
        <v>93</v>
      </c>
      <c r="B100" s="104" t="s">
        <v>153</v>
      </c>
      <c r="C100" s="79">
        <v>24</v>
      </c>
      <c r="D100" s="62">
        <v>250</v>
      </c>
      <c r="E100" s="62">
        <v>500</v>
      </c>
      <c r="F100" s="61" t="s">
        <v>33</v>
      </c>
      <c r="G100" s="77"/>
      <c r="H100" s="102"/>
    </row>
    <row r="101" spans="1:11" ht="28.2" customHeight="1">
      <c r="A101" s="58">
        <f t="shared" ref="A101:A103" si="4">A100+1</f>
        <v>94</v>
      </c>
      <c r="B101" s="59" t="s">
        <v>134</v>
      </c>
      <c r="C101" s="79">
        <v>24</v>
      </c>
      <c r="D101" s="62">
        <v>250</v>
      </c>
      <c r="E101" s="62">
        <v>500</v>
      </c>
      <c r="F101" s="61" t="s">
        <v>33</v>
      </c>
      <c r="G101" s="77"/>
      <c r="H101" s="102"/>
    </row>
    <row r="102" spans="1:11" ht="14.4">
      <c r="A102" s="58">
        <f t="shared" si="4"/>
        <v>95</v>
      </c>
      <c r="B102" s="5" t="s">
        <v>62</v>
      </c>
      <c r="C102" s="8">
        <v>24</v>
      </c>
      <c r="D102" s="11">
        <v>250</v>
      </c>
      <c r="E102" s="11">
        <v>500</v>
      </c>
      <c r="F102" s="10" t="s">
        <v>33</v>
      </c>
      <c r="G102" s="77"/>
      <c r="H102" s="102"/>
    </row>
    <row r="103" spans="1:11" ht="14.4">
      <c r="A103" s="58">
        <f t="shared" si="4"/>
        <v>96</v>
      </c>
      <c r="B103" s="6" t="s">
        <v>117</v>
      </c>
      <c r="C103" s="8">
        <v>24</v>
      </c>
      <c r="D103" s="11">
        <v>250</v>
      </c>
      <c r="E103" s="11">
        <v>500</v>
      </c>
      <c r="F103" s="10" t="s">
        <v>33</v>
      </c>
      <c r="G103" s="77"/>
      <c r="H103" s="102"/>
    </row>
    <row r="104" spans="1:11" ht="22.05" customHeight="1">
      <c r="A104" s="123"/>
      <c r="B104" s="121" t="s">
        <v>5</v>
      </c>
      <c r="C104" s="124"/>
      <c r="D104" s="125"/>
      <c r="E104" s="125"/>
      <c r="F104" s="125"/>
      <c r="G104" s="126"/>
      <c r="H104" s="127"/>
    </row>
    <row r="105" spans="1:11" ht="24.6">
      <c r="A105" s="38">
        <f>A103+1</f>
        <v>97</v>
      </c>
      <c r="B105" s="6" t="s">
        <v>145</v>
      </c>
      <c r="C105" s="14" t="s">
        <v>9</v>
      </c>
      <c r="D105" s="13">
        <v>450</v>
      </c>
      <c r="E105" s="13">
        <v>750</v>
      </c>
      <c r="F105" s="10" t="s">
        <v>34</v>
      </c>
      <c r="G105" s="106"/>
      <c r="H105" s="107"/>
    </row>
    <row r="106" spans="1:11" ht="24.6">
      <c r="A106" s="58">
        <f>A105+1</f>
        <v>98</v>
      </c>
      <c r="B106" s="59" t="s">
        <v>144</v>
      </c>
      <c r="C106" s="105" t="s">
        <v>9</v>
      </c>
      <c r="D106" s="85">
        <v>450</v>
      </c>
      <c r="E106" s="85">
        <v>750</v>
      </c>
      <c r="F106" s="61" t="s">
        <v>34</v>
      </c>
      <c r="G106" s="106"/>
      <c r="H106" s="107"/>
      <c r="J106"/>
    </row>
    <row r="107" spans="1:11" ht="24.6">
      <c r="A107" s="38">
        <f t="shared" ref="A107:A112" si="5">A106+1</f>
        <v>99</v>
      </c>
      <c r="B107" s="6" t="s">
        <v>143</v>
      </c>
      <c r="C107" s="14" t="s">
        <v>9</v>
      </c>
      <c r="D107" s="13">
        <v>450</v>
      </c>
      <c r="E107" s="13">
        <v>750</v>
      </c>
      <c r="F107" s="10" t="s">
        <v>34</v>
      </c>
      <c r="G107" s="106"/>
      <c r="H107" s="107"/>
      <c r="I107"/>
      <c r="J107"/>
    </row>
    <row r="108" spans="1:11" ht="24.6">
      <c r="A108" s="58">
        <f t="shared" si="5"/>
        <v>100</v>
      </c>
      <c r="B108" s="59" t="s">
        <v>142</v>
      </c>
      <c r="C108" s="105" t="s">
        <v>9</v>
      </c>
      <c r="D108" s="85">
        <v>450</v>
      </c>
      <c r="E108" s="85">
        <v>750</v>
      </c>
      <c r="F108" s="61" t="s">
        <v>34</v>
      </c>
      <c r="G108" s="106"/>
      <c r="H108" s="107"/>
      <c r="I108"/>
    </row>
    <row r="109" spans="1:11" ht="24.6">
      <c r="A109" s="38">
        <f t="shared" si="5"/>
        <v>101</v>
      </c>
      <c r="B109" s="6" t="s">
        <v>141</v>
      </c>
      <c r="C109" s="14" t="s">
        <v>9</v>
      </c>
      <c r="D109" s="13">
        <v>450</v>
      </c>
      <c r="E109" s="13">
        <v>750</v>
      </c>
      <c r="F109" s="10" t="s">
        <v>34</v>
      </c>
      <c r="G109" s="106"/>
      <c r="H109" s="107"/>
    </row>
    <row r="110" spans="1:11" ht="24.6">
      <c r="A110" s="58">
        <f>A109+1</f>
        <v>102</v>
      </c>
      <c r="B110" s="59" t="s">
        <v>140</v>
      </c>
      <c r="C110" s="105" t="s">
        <v>9</v>
      </c>
      <c r="D110" s="85">
        <v>450</v>
      </c>
      <c r="E110" s="85">
        <v>750</v>
      </c>
      <c r="F110" s="61" t="s">
        <v>34</v>
      </c>
      <c r="G110" s="106"/>
      <c r="H110" s="107"/>
      <c r="J110"/>
    </row>
    <row r="111" spans="1:11" ht="25.2" thickBot="1">
      <c r="A111" s="39">
        <f>A110+1</f>
        <v>103</v>
      </c>
      <c r="B111" s="24" t="s">
        <v>161</v>
      </c>
      <c r="C111" s="37" t="s">
        <v>9</v>
      </c>
      <c r="D111" s="26">
        <v>450</v>
      </c>
      <c r="E111" s="26">
        <v>750</v>
      </c>
      <c r="F111" s="27" t="s">
        <v>34</v>
      </c>
      <c r="G111" s="117"/>
      <c r="H111" s="118"/>
      <c r="J111"/>
    </row>
    <row r="112" spans="1:11" ht="24.6">
      <c r="A112" s="68">
        <f t="shared" si="5"/>
        <v>104</v>
      </c>
      <c r="B112" s="103" t="s">
        <v>139</v>
      </c>
      <c r="C112" s="108" t="s">
        <v>9</v>
      </c>
      <c r="D112" s="63">
        <v>200</v>
      </c>
      <c r="E112" s="63">
        <v>350</v>
      </c>
      <c r="F112" s="94" t="s">
        <v>34</v>
      </c>
      <c r="G112" s="119"/>
      <c r="H112" s="120"/>
      <c r="J112"/>
      <c r="K112"/>
    </row>
    <row r="113" spans="1:11" ht="28.8" customHeight="1">
      <c r="A113" s="38">
        <f>A112+1</f>
        <v>105</v>
      </c>
      <c r="B113" s="6" t="s">
        <v>162</v>
      </c>
      <c r="C113" s="14" t="s">
        <v>9</v>
      </c>
      <c r="D113" s="11">
        <v>300</v>
      </c>
      <c r="E113" s="11">
        <v>500</v>
      </c>
      <c r="F113" s="10" t="s">
        <v>34</v>
      </c>
      <c r="G113" s="106"/>
      <c r="H113" s="107"/>
      <c r="J113"/>
      <c r="K113"/>
    </row>
    <row r="114" spans="1:11" ht="24.6">
      <c r="A114" s="58">
        <f>A113+1</f>
        <v>106</v>
      </c>
      <c r="B114" s="59" t="s">
        <v>138</v>
      </c>
      <c r="C114" s="105" t="s">
        <v>9</v>
      </c>
      <c r="D114" s="62">
        <v>250</v>
      </c>
      <c r="E114" s="62">
        <v>500</v>
      </c>
      <c r="F114" s="61" t="s">
        <v>34</v>
      </c>
      <c r="G114" s="106"/>
      <c r="H114" s="107"/>
    </row>
    <row r="115" spans="1:11" ht="24.6">
      <c r="A115" s="38">
        <f>A114+1</f>
        <v>107</v>
      </c>
      <c r="B115" s="6" t="s">
        <v>137</v>
      </c>
      <c r="C115" s="14" t="s">
        <v>9</v>
      </c>
      <c r="D115" s="11">
        <v>300</v>
      </c>
      <c r="E115" s="11">
        <v>500</v>
      </c>
      <c r="F115" s="10" t="s">
        <v>34</v>
      </c>
      <c r="G115" s="106"/>
      <c r="H115" s="107"/>
    </row>
    <row r="116" spans="1:11" ht="24.6">
      <c r="A116" s="129">
        <f t="shared" ref="A116" si="6">A115+1</f>
        <v>108</v>
      </c>
      <c r="B116" s="104" t="s">
        <v>136</v>
      </c>
      <c r="C116" s="105" t="s">
        <v>9</v>
      </c>
      <c r="D116" s="62">
        <v>250</v>
      </c>
      <c r="E116" s="62">
        <v>500</v>
      </c>
      <c r="F116" s="61" t="s">
        <v>34</v>
      </c>
      <c r="G116" s="106"/>
      <c r="H116" s="107"/>
    </row>
    <row r="117" spans="1:11" ht="14.4">
      <c r="A117" s="130">
        <v>109</v>
      </c>
      <c r="B117" s="59" t="s">
        <v>111</v>
      </c>
      <c r="C117" s="105" t="s">
        <v>112</v>
      </c>
      <c r="D117" s="11">
        <v>300</v>
      </c>
      <c r="E117" s="11">
        <v>500</v>
      </c>
      <c r="F117" s="10" t="s">
        <v>34</v>
      </c>
      <c r="G117" s="106"/>
      <c r="H117" s="107"/>
    </row>
    <row r="118" spans="1:11" ht="19.95" customHeight="1">
      <c r="A118" s="123"/>
      <c r="B118" s="121" t="s">
        <v>98</v>
      </c>
      <c r="C118" s="124"/>
      <c r="D118" s="125"/>
      <c r="E118" s="125"/>
      <c r="F118" s="125"/>
      <c r="G118" s="126"/>
      <c r="H118" s="127"/>
      <c r="J118"/>
    </row>
    <row r="119" spans="1:11" ht="14.4">
      <c r="A119" s="38">
        <v>110</v>
      </c>
      <c r="B119" s="5" t="s">
        <v>65</v>
      </c>
      <c r="C119" s="8">
        <v>24</v>
      </c>
      <c r="D119" s="11">
        <v>1100</v>
      </c>
      <c r="E119" s="11">
        <v>1300</v>
      </c>
      <c r="F119" s="10" t="s">
        <v>33</v>
      </c>
      <c r="G119" s="77"/>
      <c r="H119" s="102"/>
    </row>
    <row r="120" spans="1:11" ht="14.4">
      <c r="A120" s="38">
        <f>A119+1</f>
        <v>111</v>
      </c>
      <c r="B120" s="5" t="s">
        <v>66</v>
      </c>
      <c r="C120" s="8">
        <v>24</v>
      </c>
      <c r="D120" s="11">
        <v>850</v>
      </c>
      <c r="E120" s="11">
        <v>1000</v>
      </c>
      <c r="F120" s="10" t="s">
        <v>23</v>
      </c>
      <c r="G120" s="77"/>
      <c r="H120" s="102"/>
    </row>
    <row r="121" spans="1:11" ht="14.4">
      <c r="A121" s="38">
        <f>A120+1</f>
        <v>112</v>
      </c>
      <c r="B121" s="5" t="s">
        <v>67</v>
      </c>
      <c r="C121" s="8">
        <v>24</v>
      </c>
      <c r="D121" s="11">
        <v>1600</v>
      </c>
      <c r="E121" s="11">
        <v>1800</v>
      </c>
      <c r="F121" s="10" t="s">
        <v>23</v>
      </c>
      <c r="G121" s="77"/>
      <c r="H121" s="102"/>
    </row>
    <row r="122" spans="1:11" ht="14.4">
      <c r="A122" s="38">
        <f>A121+1</f>
        <v>113</v>
      </c>
      <c r="B122" s="5" t="s">
        <v>68</v>
      </c>
      <c r="C122" s="8">
        <v>24</v>
      </c>
      <c r="D122" s="11">
        <v>3200</v>
      </c>
      <c r="E122" s="11">
        <v>3500</v>
      </c>
      <c r="F122" s="10" t="s">
        <v>23</v>
      </c>
      <c r="G122" s="77"/>
      <c r="H122" s="102"/>
    </row>
    <row r="123" spans="1:11" ht="14.4">
      <c r="A123" s="38">
        <f>A122+1</f>
        <v>114</v>
      </c>
      <c r="B123" s="5" t="s">
        <v>69</v>
      </c>
      <c r="C123" s="8">
        <v>24</v>
      </c>
      <c r="D123" s="11">
        <v>950</v>
      </c>
      <c r="E123" s="11">
        <v>1100</v>
      </c>
      <c r="F123" s="10" t="s">
        <v>23</v>
      </c>
      <c r="G123" s="77"/>
      <c r="H123" s="102"/>
    </row>
    <row r="124" spans="1:11" ht="14.4">
      <c r="A124" s="38">
        <v>115</v>
      </c>
      <c r="B124" s="5" t="s">
        <v>163</v>
      </c>
      <c r="C124" s="8"/>
      <c r="D124" s="11">
        <v>600</v>
      </c>
      <c r="E124" s="11">
        <v>700</v>
      </c>
      <c r="F124" s="10" t="s">
        <v>99</v>
      </c>
      <c r="G124" s="77"/>
      <c r="H124" s="102"/>
    </row>
    <row r="125" spans="1:11" ht="14.4">
      <c r="A125" s="41">
        <v>116</v>
      </c>
      <c r="B125" s="5" t="s">
        <v>110</v>
      </c>
      <c r="C125" s="14" t="s">
        <v>9</v>
      </c>
      <c r="D125" s="11">
        <v>300</v>
      </c>
      <c r="E125" s="11">
        <v>400</v>
      </c>
      <c r="F125" s="10" t="s">
        <v>7</v>
      </c>
      <c r="G125" s="77"/>
      <c r="H125" s="102"/>
    </row>
    <row r="126" spans="1:11" ht="14.4">
      <c r="A126" s="41">
        <f>A125+1</f>
        <v>117</v>
      </c>
      <c r="B126" s="5" t="s">
        <v>100</v>
      </c>
      <c r="C126" s="14"/>
      <c r="D126" s="11">
        <v>1550</v>
      </c>
      <c r="E126" s="11">
        <v>1950</v>
      </c>
      <c r="F126" s="10" t="s">
        <v>23</v>
      </c>
      <c r="G126" s="77"/>
      <c r="H126" s="102"/>
    </row>
    <row r="127" spans="1:11" ht="14.4">
      <c r="A127" s="58">
        <f>A126+1</f>
        <v>118</v>
      </c>
      <c r="B127" s="59" t="s">
        <v>101</v>
      </c>
      <c r="C127" s="105" t="s">
        <v>9</v>
      </c>
      <c r="D127" s="62">
        <v>300</v>
      </c>
      <c r="E127" s="62">
        <v>500</v>
      </c>
      <c r="F127" s="61" t="s">
        <v>7</v>
      </c>
      <c r="G127" s="77"/>
      <c r="H127" s="102"/>
    </row>
    <row r="128" spans="1:11" ht="14.4">
      <c r="A128" s="38">
        <f>A127+1</f>
        <v>119</v>
      </c>
      <c r="B128" s="6" t="s">
        <v>102</v>
      </c>
      <c r="C128" s="14" t="s">
        <v>9</v>
      </c>
      <c r="D128" s="11">
        <v>300</v>
      </c>
      <c r="E128" s="11">
        <v>500</v>
      </c>
      <c r="F128" s="10" t="s">
        <v>7</v>
      </c>
      <c r="G128" s="77"/>
      <c r="H128" s="102"/>
    </row>
    <row r="129" spans="1:8" ht="14.4">
      <c r="A129" s="58">
        <f t="shared" ref="A129" si="7">A128+1</f>
        <v>120</v>
      </c>
      <c r="B129" s="59" t="s">
        <v>103</v>
      </c>
      <c r="C129" s="105" t="s">
        <v>9</v>
      </c>
      <c r="D129" s="62">
        <v>300</v>
      </c>
      <c r="E129" s="62">
        <v>500</v>
      </c>
      <c r="F129" s="61" t="s">
        <v>7</v>
      </c>
      <c r="G129" s="77"/>
      <c r="H129" s="102"/>
    </row>
    <row r="130" spans="1:8" ht="14.4">
      <c r="A130" s="41">
        <f>A129+1</f>
        <v>121</v>
      </c>
      <c r="B130" s="6" t="s">
        <v>6</v>
      </c>
      <c r="C130" s="14" t="s">
        <v>9</v>
      </c>
      <c r="D130" s="11">
        <v>300</v>
      </c>
      <c r="E130" s="11">
        <v>500</v>
      </c>
      <c r="F130" s="10" t="s">
        <v>7</v>
      </c>
      <c r="G130" s="111"/>
      <c r="H130" s="102"/>
    </row>
    <row r="131" spans="1:8" ht="14.4">
      <c r="A131" s="110">
        <f t="shared" ref="A131:A137" si="8">A130+1</f>
        <v>122</v>
      </c>
      <c r="B131" s="59" t="s">
        <v>104</v>
      </c>
      <c r="C131" s="105" t="s">
        <v>9</v>
      </c>
      <c r="D131" s="62">
        <v>300</v>
      </c>
      <c r="E131" s="62">
        <v>500</v>
      </c>
      <c r="F131" s="61" t="s">
        <v>7</v>
      </c>
      <c r="G131" s="111"/>
      <c r="H131" s="102"/>
    </row>
    <row r="132" spans="1:8" ht="14.4">
      <c r="A132" s="41">
        <f t="shared" si="8"/>
        <v>123</v>
      </c>
      <c r="B132" s="6" t="s">
        <v>105</v>
      </c>
      <c r="C132" s="14" t="s">
        <v>9</v>
      </c>
      <c r="D132" s="11">
        <v>300</v>
      </c>
      <c r="E132" s="11">
        <v>500</v>
      </c>
      <c r="F132" s="10" t="s">
        <v>7</v>
      </c>
      <c r="G132" s="77"/>
      <c r="H132" s="102"/>
    </row>
    <row r="133" spans="1:8" ht="14.4">
      <c r="A133" s="110">
        <f t="shared" si="8"/>
        <v>124</v>
      </c>
      <c r="B133" s="59" t="s">
        <v>106</v>
      </c>
      <c r="C133" s="105" t="s">
        <v>9</v>
      </c>
      <c r="D133" s="62">
        <v>300</v>
      </c>
      <c r="E133" s="62">
        <v>500</v>
      </c>
      <c r="F133" s="61" t="s">
        <v>7</v>
      </c>
      <c r="G133" s="77"/>
      <c r="H133" s="102"/>
    </row>
    <row r="134" spans="1:8" ht="24.6">
      <c r="A134" s="41">
        <f>A133+1</f>
        <v>125</v>
      </c>
      <c r="B134" s="15" t="s">
        <v>135</v>
      </c>
      <c r="C134" s="14" t="s">
        <v>9</v>
      </c>
      <c r="D134" s="11">
        <v>300</v>
      </c>
      <c r="E134" s="11">
        <v>500</v>
      </c>
      <c r="F134" s="10" t="s">
        <v>7</v>
      </c>
      <c r="G134" s="77"/>
      <c r="H134" s="102"/>
    </row>
    <row r="135" spans="1:8" ht="14.4">
      <c r="A135" s="110">
        <f t="shared" si="8"/>
        <v>126</v>
      </c>
      <c r="B135" s="59" t="s">
        <v>107</v>
      </c>
      <c r="C135" s="105" t="s">
        <v>9</v>
      </c>
      <c r="D135" s="62">
        <v>300</v>
      </c>
      <c r="E135" s="62">
        <v>500</v>
      </c>
      <c r="F135" s="61" t="s">
        <v>7</v>
      </c>
      <c r="G135" s="77"/>
      <c r="H135" s="102"/>
    </row>
    <row r="136" spans="1:8" ht="14.4">
      <c r="A136" s="41">
        <f t="shared" si="8"/>
        <v>127</v>
      </c>
      <c r="B136" s="6" t="s">
        <v>108</v>
      </c>
      <c r="C136" s="14" t="s">
        <v>9</v>
      </c>
      <c r="D136" s="11">
        <v>300</v>
      </c>
      <c r="E136" s="11">
        <v>500</v>
      </c>
      <c r="F136" s="10" t="s">
        <v>7</v>
      </c>
      <c r="G136" s="77"/>
      <c r="H136" s="102"/>
    </row>
    <row r="137" spans="1:8" thickBot="1">
      <c r="A137" s="112">
        <f t="shared" si="8"/>
        <v>128</v>
      </c>
      <c r="B137" s="95" t="s">
        <v>109</v>
      </c>
      <c r="C137" s="113" t="s">
        <v>9</v>
      </c>
      <c r="D137" s="90">
        <v>300</v>
      </c>
      <c r="E137" s="90">
        <v>500</v>
      </c>
      <c r="F137" s="83" t="s">
        <v>7</v>
      </c>
      <c r="G137" s="97"/>
      <c r="H137" s="101"/>
    </row>
    <row r="138" spans="1:8" ht="15" customHeight="1">
      <c r="A138" s="132" t="s">
        <v>164</v>
      </c>
      <c r="B138" s="132"/>
      <c r="C138" s="132"/>
      <c r="D138" s="132"/>
      <c r="E138" s="132"/>
      <c r="F138" s="132"/>
      <c r="G138" s="2"/>
      <c r="H138" s="2"/>
    </row>
    <row r="139" spans="1:8" ht="15" customHeight="1">
      <c r="A139" s="133"/>
      <c r="B139" s="133"/>
      <c r="C139" s="133"/>
      <c r="D139" s="133"/>
      <c r="E139" s="133"/>
      <c r="F139" s="133"/>
      <c r="G139" s="2"/>
      <c r="H139" s="2"/>
    </row>
    <row r="140" spans="1:8" ht="15" customHeight="1">
      <c r="A140" s="133"/>
      <c r="B140" s="133"/>
      <c r="C140" s="133"/>
      <c r="D140" s="133"/>
      <c r="E140" s="133"/>
      <c r="F140" s="133"/>
      <c r="G140" s="2"/>
      <c r="H140" s="2"/>
    </row>
    <row r="141" spans="1:8" ht="15" customHeight="1">
      <c r="A141" s="133"/>
      <c r="B141" s="133"/>
      <c r="C141" s="133"/>
      <c r="D141" s="133"/>
      <c r="E141" s="133"/>
      <c r="F141" s="133"/>
      <c r="G141" s="2"/>
      <c r="H141" s="2"/>
    </row>
    <row r="142" spans="1:8" ht="22.2" customHeight="1">
      <c r="A142" s="133"/>
      <c r="B142" s="133"/>
      <c r="C142" s="133"/>
      <c r="D142" s="133"/>
      <c r="E142" s="133"/>
      <c r="F142" s="133"/>
      <c r="G142" s="2"/>
      <c r="H142" s="2"/>
    </row>
    <row r="143" spans="1:8" ht="15" customHeight="1">
      <c r="A143" s="2"/>
      <c r="B143" s="44"/>
      <c r="C143" s="2"/>
      <c r="D143" s="2"/>
      <c r="E143" s="2"/>
      <c r="F143" s="2"/>
      <c r="G143" s="2"/>
      <c r="H143" s="2"/>
    </row>
  </sheetData>
  <mergeCells count="2">
    <mergeCell ref="A138:F142"/>
    <mergeCell ref="A1:E2"/>
  </mergeCells>
  <phoneticPr fontId="6" type="noConversion"/>
  <pageMargins left="0.25" right="0.25" top="0.75" bottom="0.75" header="0.3" footer="0.3"/>
  <pageSetup paperSize="9" scale="77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Рассада</vt:lpstr>
      <vt:lpstr>Рассада!Область_печати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cp:keywords/>
  <dc:description/>
  <cp:lastModifiedBy>user</cp:lastModifiedBy>
  <cp:lastPrinted>2025-04-02T14:59:26Z</cp:lastPrinted>
  <dcterms:created xsi:type="dcterms:W3CDTF">2018-06-07T12:13:10Z</dcterms:created>
  <dcterms:modified xsi:type="dcterms:W3CDTF">2025-04-10T13:51:38Z</dcterms:modified>
  <cp:category/>
</cp:coreProperties>
</file>